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7" sheetId="1" r:id="rId1"/>
    <sheet name="Прейскурант для СВ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64" i="1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D17"/>
</calcChain>
</file>

<file path=xl/sharedStrings.xml><?xml version="1.0" encoding="utf-8"?>
<sst xmlns="http://schemas.openxmlformats.org/spreadsheetml/2006/main" count="1528" uniqueCount="870">
  <si>
    <t>№ п/п</t>
  </si>
  <si>
    <t>Наименование медицинских услуг, учреждений и структурных подразделений</t>
  </si>
  <si>
    <t>Единица измерений</t>
  </si>
  <si>
    <t>Цена руб.</t>
  </si>
  <si>
    <t>Консультация врача 1 категорий</t>
  </si>
  <si>
    <t>Консультация врача 2 категорий</t>
  </si>
  <si>
    <t>Консультация врача без категорий</t>
  </si>
  <si>
    <t>1 посещение</t>
  </si>
  <si>
    <t>Пассивная иммунизация против клещевого энцефалита</t>
  </si>
  <si>
    <t>1 проц</t>
  </si>
  <si>
    <t>при титре 1/160  вес пациента 40-50 кг</t>
  </si>
  <si>
    <t>50-60 кг</t>
  </si>
  <si>
    <t>70-80 кг</t>
  </si>
  <si>
    <t>90-100 кг</t>
  </si>
  <si>
    <t>110-120 кг</t>
  </si>
  <si>
    <t>Экстренная профилактика клещевого энцефалита без стоимости иммуноглобулина</t>
  </si>
  <si>
    <t>Автоклавирование медицинского бикса</t>
  </si>
  <si>
    <t>1 бикс</t>
  </si>
  <si>
    <t>Эндоскопическое отделение</t>
  </si>
  <si>
    <t>Эзофагогастродуоденофиброскопия</t>
  </si>
  <si>
    <t>1 порц</t>
  </si>
  <si>
    <t>Фиброколоноскопия</t>
  </si>
  <si>
    <t>Ректороманоскопия</t>
  </si>
  <si>
    <t>Отделение функциональной диагностики</t>
  </si>
  <si>
    <t>Спирография</t>
  </si>
  <si>
    <t>Спирография с физической нагрузкой</t>
  </si>
  <si>
    <t>Суточное мониторирование с электрокардиограммой и артериальным давлением</t>
  </si>
  <si>
    <t>Электрокардиография</t>
  </si>
  <si>
    <t>Электрокардиограмма с нагрузкой</t>
  </si>
  <si>
    <t>Электроэнцефалограмма</t>
  </si>
  <si>
    <t>Реоэнцефалограмма</t>
  </si>
  <si>
    <t>Реоэнцефалограмма с пробами</t>
  </si>
  <si>
    <t>1 ислед</t>
  </si>
  <si>
    <t>Протромбиновое отношение, Фибриноген</t>
  </si>
  <si>
    <t>Глюкоза</t>
  </si>
  <si>
    <t>Альфа-амилаза</t>
  </si>
  <si>
    <t>Креатинкиназа</t>
  </si>
  <si>
    <t>Лактатдегидрогеназа</t>
  </si>
  <si>
    <t>Аспартатаминтрансфераза</t>
  </si>
  <si>
    <t>Аланинаминатрансфераза</t>
  </si>
  <si>
    <t>Кальций</t>
  </si>
  <si>
    <t>Железо</t>
  </si>
  <si>
    <t>Мочевая кислота</t>
  </si>
  <si>
    <t>Общий белок</t>
  </si>
  <si>
    <t>Креатинин</t>
  </si>
  <si>
    <t>Билирубин</t>
  </si>
  <si>
    <t>Щелочная фосфотаза</t>
  </si>
  <si>
    <t>ЛПВП</t>
  </si>
  <si>
    <t>ЛПНП</t>
  </si>
  <si>
    <t>Ревмофактор</t>
  </si>
  <si>
    <t>С-реактивный белок</t>
  </si>
  <si>
    <t>Сифилис экспресс метод</t>
  </si>
  <si>
    <t>Общий анализ мочи</t>
  </si>
  <si>
    <t>Анализ мочи на сахар</t>
  </si>
  <si>
    <t>Иследование кала методом КАТО</t>
  </si>
  <si>
    <t>Мокроты на общий анализ</t>
  </si>
  <si>
    <t>Определение группы крови и резус-фактор</t>
  </si>
  <si>
    <t>Консультаций</t>
  </si>
  <si>
    <t>Ренгенологические иследования</t>
  </si>
  <si>
    <t>1 посещ.</t>
  </si>
  <si>
    <t xml:space="preserve">Ренгенография позвоночника </t>
  </si>
  <si>
    <t>Ренгенография зубов</t>
  </si>
  <si>
    <t>Ренгенография челюсти в двух проекциях</t>
  </si>
  <si>
    <t>Ренгенография челюсти</t>
  </si>
  <si>
    <t>Ренгенография ключицы</t>
  </si>
  <si>
    <t>Ренгенография грудины</t>
  </si>
  <si>
    <t>Ренгенография ребер</t>
  </si>
  <si>
    <t>Ренгенография органов грудной клетки в 1-ой проекции</t>
  </si>
  <si>
    <t>Ренгенография органов грудной клетки в 2-ой проекции</t>
  </si>
  <si>
    <t>Ренгенография носа</t>
  </si>
  <si>
    <t>Ренгенография позвоночника в 2-х проекциях</t>
  </si>
  <si>
    <t>Ренгенография шейного отдела позвоночника</t>
  </si>
  <si>
    <t>Ренгенография 1-2х шейных позвонков С1-С2</t>
  </si>
  <si>
    <t xml:space="preserve">Ренгеноскопия желудка и пищевода </t>
  </si>
  <si>
    <t xml:space="preserve">Обзорная ренгеноскопия органов брюшной полости </t>
  </si>
  <si>
    <t>Флюорография</t>
  </si>
  <si>
    <t>Ренгенография черепа в 2-х проекциях</t>
  </si>
  <si>
    <t>Функциональные снимки позвоночника 2-3 снимка</t>
  </si>
  <si>
    <t>Ренгенография придаточных пазух носа</t>
  </si>
  <si>
    <t xml:space="preserve">Ренгенография грудного отдела позвоночника </t>
  </si>
  <si>
    <t>1 снимок</t>
  </si>
  <si>
    <t>Ренгенография стопы в боковой проекции</t>
  </si>
  <si>
    <t xml:space="preserve">Ренгенография плечевых суставов </t>
  </si>
  <si>
    <t>Ренгенография стоп в прямой проекции</t>
  </si>
  <si>
    <t>Ренгенография голеностопных суставов</t>
  </si>
  <si>
    <t>Ренгенография коленных суставов</t>
  </si>
  <si>
    <t>Ренгенография кисти в прямой проекции</t>
  </si>
  <si>
    <t xml:space="preserve">                               Гинекологическое </t>
  </si>
  <si>
    <t xml:space="preserve">Ультрозвуковая диагностика при гинекологических заболеваниях </t>
  </si>
  <si>
    <t>1 иссл.</t>
  </si>
  <si>
    <t>Ультрозвуковое исследование-осмотр беременность 1-триместр (срок до 20 недель)</t>
  </si>
  <si>
    <t>Ультрозвуковое исследование-осмотр беременность 1-триместр (срок до 20 недель)трансвагинально</t>
  </si>
  <si>
    <t>Ультрозвуковое исследование-осмотр беременность 2-триместр (срок от 20 до 30 недель)</t>
  </si>
  <si>
    <t>Ультрозвуковое исследование-осмотр беременность 3-триместр (срок от 30 до 40 недель)</t>
  </si>
  <si>
    <t>1 опер.</t>
  </si>
  <si>
    <t xml:space="preserve">Диатермоконизация шейки матки </t>
  </si>
  <si>
    <t xml:space="preserve">Взятие биопсии </t>
  </si>
  <si>
    <t xml:space="preserve">Удаление спирали </t>
  </si>
  <si>
    <t>1 проц.</t>
  </si>
  <si>
    <t>Введение спирали.</t>
  </si>
  <si>
    <t xml:space="preserve">Эндотрахеальный наркоз </t>
  </si>
  <si>
    <t xml:space="preserve">Масочный наркоз </t>
  </si>
  <si>
    <t>Внутривенная анестезия (с пропофолом)</t>
  </si>
  <si>
    <t>Эндотрахеальный наркоз с севораном</t>
  </si>
  <si>
    <t xml:space="preserve">               Кабинет ультразвуковой диагностики </t>
  </si>
  <si>
    <t>Эхо допплерокардиография (ультразвуковое исследование сердца)</t>
  </si>
  <si>
    <t xml:space="preserve">Ультразвуковая диагностика брюшной полости </t>
  </si>
  <si>
    <t>Ультразвуковая диагностика щитовидной железы</t>
  </si>
  <si>
    <t>Кабинет амбулаторной хирургии для оказания круглосуточной хирургической и травматологической амбулаторной помощи</t>
  </si>
  <si>
    <t>Гипсовая повязка по Кузнецову</t>
  </si>
  <si>
    <t>Первичная хирургическая обработка или наложение швов</t>
  </si>
  <si>
    <t xml:space="preserve">Гипсовая повязка по Турнеру </t>
  </si>
  <si>
    <t>Гипсовая повязка при переломах костей запястья</t>
  </si>
  <si>
    <t xml:space="preserve">Циркулярная повязка </t>
  </si>
  <si>
    <t xml:space="preserve">                Стоматологический кабинет </t>
  </si>
  <si>
    <t>Анестезия аппликационная</t>
  </si>
  <si>
    <t>Клинико-диагностическая лаборатория</t>
  </si>
  <si>
    <t>Прием специалистов</t>
  </si>
  <si>
    <t>Терапевт</t>
  </si>
  <si>
    <t>Кардиолог</t>
  </si>
  <si>
    <t>Хирург</t>
  </si>
  <si>
    <t>Невролог</t>
  </si>
  <si>
    <t>Психиатр</t>
  </si>
  <si>
    <t>Офтальмолог</t>
  </si>
  <si>
    <t>Отоларинголог</t>
  </si>
  <si>
    <t>Дерматовениролог</t>
  </si>
  <si>
    <t>Акушер-гинеколог</t>
  </si>
  <si>
    <t>Нарколог</t>
  </si>
  <si>
    <t>Холестерин</t>
  </si>
  <si>
    <t>Гепатит "С"</t>
  </si>
  <si>
    <t>Гепатит "В"</t>
  </si>
  <si>
    <t>ВИЧ</t>
  </si>
  <si>
    <t>Общий анализ крови</t>
  </si>
  <si>
    <t>Цитологическое иследование материала из шейки матки</t>
  </si>
  <si>
    <t>Токсоплазмоз</t>
  </si>
  <si>
    <t>Лямблиоз</t>
  </si>
  <si>
    <t>Хладимиоз</t>
  </si>
  <si>
    <t>ИФА на гельминты</t>
  </si>
  <si>
    <t>Анализ на хеликобактер</t>
  </si>
  <si>
    <t>Наркологические услуги</t>
  </si>
  <si>
    <t>Освидетельствование на состояние опьянения (по самообращению) алкогольного, наркологического,токсического</t>
  </si>
  <si>
    <t>Снятие алкогольной интоксикации</t>
  </si>
  <si>
    <t>Услуги отоларинголога</t>
  </si>
  <si>
    <t>Удаление серных пробок</t>
  </si>
  <si>
    <t>Промывание полости носа</t>
  </si>
  <si>
    <t>Промывание лакун</t>
  </si>
  <si>
    <t>Копрограмма</t>
  </si>
  <si>
    <t xml:space="preserve">Консультация по снимкам врача </t>
  </si>
  <si>
    <t>Кольпоскопия</t>
  </si>
  <si>
    <t>Лангетная гипсовая повязка</t>
  </si>
  <si>
    <t>Сервисные услуги</t>
  </si>
  <si>
    <t>Стоимость 1 койко-дня (терапевтическое отделения)</t>
  </si>
  <si>
    <t>Стоимость 1 койко-дня (неврологическое отделение)</t>
  </si>
  <si>
    <t>Стоимость 1 койко-дня (хирургическое отделение)</t>
  </si>
  <si>
    <t>Стоимость 1 койко-дня (кардиологическое отделение)</t>
  </si>
  <si>
    <t>Стоимость 1 койко-дня (педиатрическое отделение)</t>
  </si>
  <si>
    <t>Стоимость 1 койко-дня (родильное отделение)</t>
  </si>
  <si>
    <t>Стоимость 1 койко-дня (инфекционное отделение)</t>
  </si>
  <si>
    <t>Стоимость 1 койко-дня (гинекологическое отделение)</t>
  </si>
  <si>
    <t>1 к/д</t>
  </si>
  <si>
    <t>Обслуживание массовых мероприятий</t>
  </si>
  <si>
    <t>Врач</t>
  </si>
  <si>
    <t>Фельдшер</t>
  </si>
  <si>
    <t>Медсестра</t>
  </si>
  <si>
    <t>Обучение приемам реанимации</t>
  </si>
  <si>
    <t>Обработка перевязочного материала (автоклав)</t>
  </si>
  <si>
    <t>Дезкамера: обработка мягкого инвентаря</t>
  </si>
  <si>
    <t>Услуги ассенизаторской автомашины</t>
  </si>
  <si>
    <t>1 час</t>
  </si>
  <si>
    <t>1 куб</t>
  </si>
  <si>
    <t>1 закладка</t>
  </si>
  <si>
    <t>Мочевина</t>
  </si>
  <si>
    <t>Гонококки и трихомонады, дрожевые грибы</t>
  </si>
  <si>
    <t>Анализ кола на яйца глист методом соскоба</t>
  </si>
  <si>
    <t>Мокроты на кислотоустойчивые бактерии</t>
  </si>
  <si>
    <t>Анализ крови на малярию</t>
  </si>
  <si>
    <t xml:space="preserve">Медосмотр для получения справок </t>
  </si>
  <si>
    <t>На санитарно-курортное лечение</t>
  </si>
  <si>
    <t>Измерение артериального давления медсестрой</t>
  </si>
  <si>
    <t>Забор крови (из вены) на РВ</t>
  </si>
  <si>
    <t>Мини-абарт в амбулаторных условиях</t>
  </si>
  <si>
    <t>Медицинский аборт</t>
  </si>
  <si>
    <t>Измерение артериального давления врачем</t>
  </si>
  <si>
    <t>Ультразвуковая диагностика молочной  железы</t>
  </si>
  <si>
    <t>Профосмотры</t>
  </si>
  <si>
    <t>Периодический осмотр работников организации</t>
  </si>
  <si>
    <t>ПРИЛОЖЕНИЕ №2</t>
  </si>
  <si>
    <t>Вакцинация против гриппа (вакцина гриппол)</t>
  </si>
  <si>
    <t>Вакцинация против клещевого энцефалита (вакцина энцевир)</t>
  </si>
  <si>
    <t>Суточное мониторирование</t>
  </si>
  <si>
    <t>Вакцинация против клещевого энцефалита ( без вакцины энцевир)</t>
  </si>
  <si>
    <t>Тест на содержание наркотических средств в моче</t>
  </si>
  <si>
    <t>1 исслед</t>
  </si>
  <si>
    <t>Травматолог</t>
  </si>
  <si>
    <t>Ультразвуковая диагностика почек и мочевого пузыря</t>
  </si>
  <si>
    <t>2 иссл.</t>
  </si>
  <si>
    <t>Эндокринолог</t>
  </si>
  <si>
    <t>Прейскурант цен  на платные медицинские цслуги, оказываемые БУЗ РА "Онгудайская РБ"</t>
  </si>
  <si>
    <t>Общие виды работ (платное лечебное отделение)</t>
  </si>
  <si>
    <t>Консультация врача</t>
  </si>
  <si>
    <t>Осмотр полости рта, подсчет гигиенических индексов, оформление документов</t>
  </si>
  <si>
    <t xml:space="preserve">Обучение гигиене полости рта </t>
  </si>
  <si>
    <t>Контроль гигиены полости рта</t>
  </si>
  <si>
    <t>Подбор средств индивидуальной гигиены</t>
  </si>
  <si>
    <t>Санпросветработа, консультация родителей (представителей) ребенка</t>
  </si>
  <si>
    <t xml:space="preserve">Анестезия импортная:      а) септанест </t>
  </si>
  <si>
    <t>1 ед.</t>
  </si>
  <si>
    <t xml:space="preserve">Анестезия импортная:      б) ультракаин                                                   </t>
  </si>
  <si>
    <t>Аппликация лекарственного препарата на слизистую оболочку полости рта</t>
  </si>
  <si>
    <t>Шлифовка и полировка пломбы (химического и светового отверждения)</t>
  </si>
  <si>
    <t>Электроодонтодиагностика 1 зуба</t>
  </si>
  <si>
    <t>Ренгенография 1 зуба (с чтением снимка)</t>
  </si>
  <si>
    <t>Цифровая рентгенография 1 зуба (с чтением снимка)</t>
  </si>
  <si>
    <t>Избирательное пришлифовывание 1 зуба</t>
  </si>
  <si>
    <t xml:space="preserve">Удаление зубного камня 1 зуба ручным способом, шлифовка, полировка </t>
  </si>
  <si>
    <t>Удаление зубного камня 1 зуба ультразвуком, шлифовка, полировка</t>
  </si>
  <si>
    <t>Расшлифовка 1 фиссуры, сошлифовка некротических масс 1зуба</t>
  </si>
  <si>
    <t>Местная флюоризация 1 зуба</t>
  </si>
  <si>
    <t>Удаление налета мягкого,пигментного с 1зуба, шлифовка,полировка</t>
  </si>
  <si>
    <t>Трепанация интактного зуба (без учета анестезии)</t>
  </si>
  <si>
    <t>Трепанация зуба через искусственную коронку</t>
  </si>
  <si>
    <t xml:space="preserve">Снятие пломбы </t>
  </si>
  <si>
    <t>Снятие искусственной коронки:</t>
  </si>
  <si>
    <t>металлической</t>
  </si>
  <si>
    <t>металлокомпозитной</t>
  </si>
  <si>
    <t>металлокерамической</t>
  </si>
  <si>
    <t>пластмассовой</t>
  </si>
  <si>
    <t>Обзорная компьютерная томографическая рентгенограмма челюстно-лицевой области с чтением снимка (ОКТР)</t>
  </si>
  <si>
    <t>Терапевтический прием</t>
  </si>
  <si>
    <t>Наложение временной повязки простой</t>
  </si>
  <si>
    <t>Наложение лечебной прокладки</t>
  </si>
  <si>
    <t>Извлечение инородного тела из канала</t>
  </si>
  <si>
    <t>Наложение девитализирующей пасты</t>
  </si>
  <si>
    <t>Препаровка, раскрытие полости зуба, удаление распада из каналов</t>
  </si>
  <si>
    <t>Изготовление индивидуальной (полимерной стекловолокононной) культевой вкладки прямым способом</t>
  </si>
  <si>
    <t>Лечение кариеса:</t>
  </si>
  <si>
    <t>поверхностного</t>
  </si>
  <si>
    <t>среднего</t>
  </si>
  <si>
    <t xml:space="preserve">глубокого </t>
  </si>
  <si>
    <t xml:space="preserve">другого </t>
  </si>
  <si>
    <t>Лечение пульпита в 1 посещение:</t>
  </si>
  <si>
    <t>однокорневого зуба</t>
  </si>
  <si>
    <t>двухкорневого зуба</t>
  </si>
  <si>
    <t>трехкорневого зуба</t>
  </si>
  <si>
    <t>Лечение пульпита в 2-3 посещения:</t>
  </si>
  <si>
    <t xml:space="preserve"> однокорневого зуба</t>
  </si>
  <si>
    <t>Лечение периодонтита в 1 посещение:</t>
  </si>
  <si>
    <t>Лечение периодонтита в 2-3 посещения:</t>
  </si>
  <si>
    <t>Наложение пломб из:</t>
  </si>
  <si>
    <t xml:space="preserve"> </t>
  </si>
  <si>
    <t>стеклоиномерного цемента химического отверждения</t>
  </si>
  <si>
    <t>стеклоиномерного цемента светового отверждения</t>
  </si>
  <si>
    <t>композитов химического отверждения</t>
  </si>
  <si>
    <t xml:space="preserve">композитов светового отверждения </t>
  </si>
  <si>
    <t>Фиксация поста (с учетом укрепления) из:</t>
  </si>
  <si>
    <t>титана с позолотой</t>
  </si>
  <si>
    <t>Герметизация фиссуры 1 зуба из:</t>
  </si>
  <si>
    <t>стеклоиномерного цемента</t>
  </si>
  <si>
    <t>светоотверждаемого материала</t>
  </si>
  <si>
    <t>материала химического отверждения</t>
  </si>
  <si>
    <t>Наложение изолирующей прокладки из:</t>
  </si>
  <si>
    <t>Восстановление коронки 1 корневого зуба:</t>
  </si>
  <si>
    <t>композитом химического отверждения</t>
  </si>
  <si>
    <t>композитом светового отверждения</t>
  </si>
  <si>
    <t>стеклоиномерным цементом химического отверждения</t>
  </si>
  <si>
    <t>стеклоиномерным цементом светового отверждения</t>
  </si>
  <si>
    <t>Восстановление коронки многокорневого зуба:</t>
  </si>
  <si>
    <t>Распломбирование1 корневого канала:</t>
  </si>
  <si>
    <t xml:space="preserve">окись-цинковая паста </t>
  </si>
  <si>
    <t xml:space="preserve">резорцин-формалиновая паста  </t>
  </si>
  <si>
    <t>фосфат-цемент</t>
  </si>
  <si>
    <t>гуттаперча</t>
  </si>
  <si>
    <t>Обтурация 1 канала методом:</t>
  </si>
  <si>
    <t>холодной конденсации (гуттаперча)</t>
  </si>
  <si>
    <t>горячей конденсации (термофил)</t>
  </si>
  <si>
    <t>Винир композитный</t>
  </si>
  <si>
    <t>Детский  прием</t>
  </si>
  <si>
    <t>Лечение глубокого кариеса постоянного зуба 3 степени активности</t>
  </si>
  <si>
    <t>Ремтерапия под контролем окрашивания зуба. Первый сеанс</t>
  </si>
  <si>
    <t>Повторное посещение и заключительный сеанс ремтерапии</t>
  </si>
  <si>
    <t>Лечение пульпита временного зуба:</t>
  </si>
  <si>
    <t xml:space="preserve">1 корневого </t>
  </si>
  <si>
    <t xml:space="preserve">2 корневого  </t>
  </si>
  <si>
    <t xml:space="preserve">3 корневого    </t>
  </si>
  <si>
    <t>Лечение постоянного зуба ампутационным методом</t>
  </si>
  <si>
    <t>Лечение временного зуба ампутационным методом у дошкольника</t>
  </si>
  <si>
    <t>Лечение временного зуба ампутационным методом у школьника</t>
  </si>
  <si>
    <t>1ед.</t>
  </si>
  <si>
    <t>Лечение периодонтита зуба:</t>
  </si>
  <si>
    <t>1 корневого</t>
  </si>
  <si>
    <t xml:space="preserve">2 корневого </t>
  </si>
  <si>
    <t xml:space="preserve">3 корневого </t>
  </si>
  <si>
    <t>Лечение периодонтита временного или постоянного зуба резорцин-формалиновым методом</t>
  </si>
  <si>
    <t>Исследование и консервативное лечение при травматическом повреждении 1 зуба в 1 сеанс</t>
  </si>
  <si>
    <t>Восстановление анатомической формы зуба при  гипоплазии, флюорозе в 1 зубе</t>
  </si>
  <si>
    <t>Лечение острых форм стоматита (острый герпетический стоматит, кандидоз, травматическое повреждение) и др.</t>
  </si>
  <si>
    <t>Повторное посещение</t>
  </si>
  <si>
    <t>Исследование ребенка с рецидивирующими формами заболеваний парадонта</t>
  </si>
  <si>
    <t>Лечение ребенка с рецидивирующими формами изменений слизистой оболочки полости рта и губ</t>
  </si>
  <si>
    <t>Серебрение:</t>
  </si>
  <si>
    <t>отечественным материалом</t>
  </si>
  <si>
    <t>Прием больных с заболеванием хирургического профиля</t>
  </si>
  <si>
    <t xml:space="preserve">Осмотр полости рта, сбор анамнеза первичного больного </t>
  </si>
  <si>
    <t>Оформление документации первичного больного</t>
  </si>
  <si>
    <t>Удаление зуба простое</t>
  </si>
  <si>
    <t>Удаление зуба сложное</t>
  </si>
  <si>
    <t>Удаление  зуба с отслаиванием слизисто-надкостничного лоскута, выпиливание фрагмента кортикальной пластинки альвеолярного отростка</t>
  </si>
  <si>
    <t>Операция иссечения капюшона при перикоронарите, папилломе, фиброме</t>
  </si>
  <si>
    <t>Шинирование при переломах челюсти</t>
  </si>
  <si>
    <t>Снятие швов</t>
  </si>
  <si>
    <t>Снятие шинирующих аппаратов</t>
  </si>
  <si>
    <t>Первичная хирургическая обработка раны с наложением швов до 5</t>
  </si>
  <si>
    <t>Наложение швов (1 шов)</t>
  </si>
  <si>
    <t>Постановка абатмента Ankylos</t>
  </si>
  <si>
    <t>Хирургический прием детей</t>
  </si>
  <si>
    <t>Проведение инъекционной анестезии                      (кроме Ультракаина, Септанеста)</t>
  </si>
  <si>
    <t>Оформление документации</t>
  </si>
  <si>
    <t>Осмотр первичного больного</t>
  </si>
  <si>
    <t>Аппликационная анестезия</t>
  </si>
  <si>
    <t>Удаление молочного зуба</t>
  </si>
  <si>
    <t>Удаление постоянного зуба , простое</t>
  </si>
  <si>
    <t>Удаление постоянного зуба, сложное</t>
  </si>
  <si>
    <t>Операция иссечения капюшона</t>
  </si>
  <si>
    <t>Общие виды работ (ортопедическое отделение)</t>
  </si>
  <si>
    <t>Покрытие нитрит-титаном 1 единицы</t>
  </si>
  <si>
    <t xml:space="preserve">Услуги врача (осмотр, оформление документации) </t>
  </si>
  <si>
    <t>Консультация врача стоматолога-ортопеда</t>
  </si>
  <si>
    <t>Анестезия 1 зуба «Септанест»</t>
  </si>
  <si>
    <t>Анестезия 1 зуба «Ультракаин»</t>
  </si>
  <si>
    <t>Изготовление диагностических моделей</t>
  </si>
  <si>
    <t>Расчет диагностических моделей</t>
  </si>
  <si>
    <t>Изготовление рабочей модели</t>
  </si>
  <si>
    <t>Изготовление контрольной модели</t>
  </si>
  <si>
    <t>Вспомогательная модель</t>
  </si>
  <si>
    <t>Слепок альгинатный</t>
  </si>
  <si>
    <t>Слепок двойной</t>
  </si>
  <si>
    <t xml:space="preserve">Слепок гипс                                                                              </t>
  </si>
  <si>
    <t>Слепок полуэфирный</t>
  </si>
  <si>
    <t>Снятие сложного слепка</t>
  </si>
  <si>
    <t>Снятие А-силиконового слепка</t>
  </si>
  <si>
    <t>Определение центральной окклюзии с помощью прикусных валиков</t>
  </si>
  <si>
    <t>Спайка деталей, коронок</t>
  </si>
  <si>
    <t>Лапка для пайки</t>
  </si>
  <si>
    <t>Съёмные протезы</t>
  </si>
  <si>
    <t>Пластиночный протез с постановкой зубов на артикуляре</t>
  </si>
  <si>
    <t>Гарнитурный  зуб (из отечественного материала)</t>
  </si>
  <si>
    <t xml:space="preserve">Гарнитурный зуб (из импортного материала) </t>
  </si>
  <si>
    <t xml:space="preserve">Пластмассовый  зуб в частичном протезе </t>
  </si>
  <si>
    <t>Дуга вестибулярная с двумя пружинящими петлями</t>
  </si>
  <si>
    <t>Пластинка базисная (без элементов)</t>
  </si>
  <si>
    <t>Разобщающая каппа</t>
  </si>
  <si>
    <t>Изготовление мягкой подкладки прямым способом</t>
  </si>
  <si>
    <t>Изготовление мягкой подкладки не прямым способом</t>
  </si>
  <si>
    <t>Полный протез с пластмассовыми зубами</t>
  </si>
  <si>
    <t>Индивидуальная ложка</t>
  </si>
  <si>
    <t>Изоляция торуса, экзостозов</t>
  </si>
  <si>
    <t>Бюгель (дуга) верхней челюсти, бюгель (дуга) нижней челюсти</t>
  </si>
  <si>
    <t>Огнеупорная модель</t>
  </si>
  <si>
    <t>Зуб литой в бюгельном протезе</t>
  </si>
  <si>
    <t xml:space="preserve">Кламмер </t>
  </si>
  <si>
    <t>Прозрачный кламмер</t>
  </si>
  <si>
    <t>Кламмер опорно-удерживающий</t>
  </si>
  <si>
    <t>Кламмер кольцевой (Джексона)</t>
  </si>
  <si>
    <t>Кламмер Роуча</t>
  </si>
  <si>
    <t>Дентальвеолярный кламмер по Кемени</t>
  </si>
  <si>
    <t>Кламмер Адамса</t>
  </si>
  <si>
    <t>1 звено многозвеньевого кламмера</t>
  </si>
  <si>
    <t>Окклюзионная накладка</t>
  </si>
  <si>
    <t>Седло</t>
  </si>
  <si>
    <t>Когтеобразный отросток</t>
  </si>
  <si>
    <t>Ответвление дуги</t>
  </si>
  <si>
    <t>Ограничитель базиса</t>
  </si>
  <si>
    <t>Соединение</t>
  </si>
  <si>
    <t>Аттачмен</t>
  </si>
  <si>
    <t>Базис бюгельного протеза с пластмассовыми зубами</t>
  </si>
  <si>
    <t>Армирование базиса простой проволокой</t>
  </si>
  <si>
    <t>Армирование базиса 1/2 частью дуги (бюгеля)</t>
  </si>
  <si>
    <t>Армирование базиса 1/3 частью дуги (бюгеля)</t>
  </si>
  <si>
    <t>Припасовка бюгеля</t>
  </si>
  <si>
    <t>Активация аппарата</t>
  </si>
  <si>
    <t>Пелот элластичный</t>
  </si>
  <si>
    <t>Каппа пластмассовая</t>
  </si>
  <si>
    <t>Усложненная постановка (зубов)</t>
  </si>
  <si>
    <t>Заслон для языка</t>
  </si>
  <si>
    <t>Перелом базиса</t>
  </si>
  <si>
    <t>2 перелома базиса</t>
  </si>
  <si>
    <t>Приварка 1 зуба и перелом базиса</t>
  </si>
  <si>
    <t>Постановка стандартного винта</t>
  </si>
  <si>
    <t>Приварка 2 зубов и перелом базиса</t>
  </si>
  <si>
    <t>Коррекция протеза</t>
  </si>
  <si>
    <t>Приварка 1 зуба</t>
  </si>
  <si>
    <t>Приварка 2 зубов</t>
  </si>
  <si>
    <t>Приварка 3 зубов</t>
  </si>
  <si>
    <t>Приварка 4 зубов</t>
  </si>
  <si>
    <t>Приварка 1 кламмера</t>
  </si>
  <si>
    <t>Приварка 2 кламмеров</t>
  </si>
  <si>
    <t>Приварка 1 зуба и 1 кламмера</t>
  </si>
  <si>
    <t>Перебазировка старого протеза</t>
  </si>
  <si>
    <t>Несъёмные протезы</t>
  </si>
  <si>
    <t>Литая культевая вкладка из сплава КХС (кобальтохромовый сплав)</t>
  </si>
  <si>
    <t>Подготовка канала под литую культевую вкладку</t>
  </si>
  <si>
    <t>Восстановительная коронка</t>
  </si>
  <si>
    <t>Коронка бюгельная</t>
  </si>
  <si>
    <t xml:space="preserve">Коронка пластмассовая </t>
  </si>
  <si>
    <t>Коронка телескопическая</t>
  </si>
  <si>
    <t>Полукоронка</t>
  </si>
  <si>
    <t xml:space="preserve">Коронка с пластмассовой облицовкой </t>
  </si>
  <si>
    <t xml:space="preserve">Коронка цельнолитая металлическая </t>
  </si>
  <si>
    <t xml:space="preserve">Зуб цельнолитой </t>
  </si>
  <si>
    <t>Зуб цельнолитой с облицовкой (из отечественнного материала)</t>
  </si>
  <si>
    <t>Коронка цельнолитая в протезе  с облицовкой композит</t>
  </si>
  <si>
    <t>Зуб цельнолитой в протезе с облицовкой композит</t>
  </si>
  <si>
    <t>Коронка композитная безметалловая</t>
  </si>
  <si>
    <t>Зуб композитный безметалловый</t>
  </si>
  <si>
    <t>Коронка цельнолитая в мостовидном протезе</t>
  </si>
  <si>
    <t>Облицовка коронки цельнолитой</t>
  </si>
  <si>
    <t>Коронка или зуб металлокерамические</t>
  </si>
  <si>
    <t>Коронка или зуб безметалловые керамические</t>
  </si>
  <si>
    <t>Реставрация металлокерамической коронки во рту</t>
  </si>
  <si>
    <t>Вкладка, винир керамический</t>
  </si>
  <si>
    <t>Вкладка композитная</t>
  </si>
  <si>
    <t>Десневая маска</t>
  </si>
  <si>
    <t>Фасетка из суперпонта</t>
  </si>
  <si>
    <t>Коронка из суперпонта</t>
  </si>
  <si>
    <t>Зуб из суперпонта</t>
  </si>
  <si>
    <t>Облицовка коронки цельнолитой суперпонтом</t>
  </si>
  <si>
    <t>Восстановление фасетки во рту</t>
  </si>
  <si>
    <t>Цементирование коронки на фосфат-цемент</t>
  </si>
  <si>
    <t xml:space="preserve">Цементирование коронки, вкладки, винира, поста на стеклоимерный цемент </t>
  </si>
  <si>
    <t>Цементирование коронки, вкладки, винира, поста на поликарбоксилатный цемент</t>
  </si>
  <si>
    <t>Цементирование коронки на временный цемент</t>
  </si>
  <si>
    <t>Цементирование коронки,вкладки, винира, поста с применением цемента двойного отверждения</t>
  </si>
  <si>
    <t>Укрепление коронки, вкладки, винира, поста с применением композита</t>
  </si>
  <si>
    <t>Восстановление культи зуба из композита с применением стекловолоконного штифта</t>
  </si>
  <si>
    <t>Наложение лечебной повязки после препаровки</t>
  </si>
  <si>
    <t>Снятие  коронки штампованной</t>
  </si>
  <si>
    <t>Снятие коронки цельнолитой</t>
  </si>
  <si>
    <t>Примерка коронки</t>
  </si>
  <si>
    <t>Многокорневая разборная штифтовая вкладка</t>
  </si>
  <si>
    <t>Комбинированная модель</t>
  </si>
  <si>
    <t>Проведение профессиональной гигиены 1 зуба (удаление налета,пигмента,удаление зубного камня ручным способом и ультразвуком, шлифовка, полировка, местная флюоризация)</t>
  </si>
  <si>
    <t>Панорамная рентгенография(с чтением снимка)</t>
  </si>
  <si>
    <t>1</t>
  </si>
  <si>
    <t>2</t>
  </si>
  <si>
    <t>3</t>
  </si>
  <si>
    <t>4</t>
  </si>
  <si>
    <t>5</t>
  </si>
  <si>
    <t>2.1</t>
  </si>
  <si>
    <t>2.2</t>
  </si>
  <si>
    <t>2.3</t>
  </si>
  <si>
    <t>3.1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</si>
  <si>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</si>
  <si>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</si>
  <si>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</si>
  <si>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</si>
  <si>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</si>
  <si>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</si>
  <si>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</si>
  <si>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</si>
  <si>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</si>
  <si>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</si>
  <si>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</si>
  <si>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</si>
  <si>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</si>
  <si>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</si>
  <si>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</si>
  <si>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</si>
  <si>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</si>
  <si>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</si>
  <si>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</si>
  <si>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</si>
  <si>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</si>
  <si>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</si>
  <si>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</si>
  <si>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7</t>
  </si>
  <si>
    <t>7.5</t>
  </si>
  <si>
    <t>7.6</t>
  </si>
  <si>
    <t>7.7</t>
  </si>
  <si>
    <t>7.8</t>
  </si>
  <si>
    <t>7.9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</si>
  <si>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</si>
  <si>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</si>
  <si>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</si>
  <si>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</si>
  <si>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</si>
  <si>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</si>
  <si>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</si>
  <si>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</si>
  <si>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</si>
  <si>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</si>
  <si>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</si>
  <si>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</si>
  <si>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</si>
  <si>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</si>
  <si>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</si>
  <si>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</si>
  <si>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</si>
  <si>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</si>
  <si>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</si>
  <si>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</si>
  <si>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</si>
  <si>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</si>
  <si>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</si>
  <si>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</si>
  <si>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</si>
  <si>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</si>
  <si>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</si>
  <si>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</si>
  <si>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</si>
  <si>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</si>
  <si>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</si>
  <si>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</si>
  <si>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</si>
  <si>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</si>
  <si>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</si>
  <si>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</si>
  <si>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</si>
  <si>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</si>
  <si>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</si>
  <si>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</si>
  <si>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</si>
  <si>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</si>
  <si>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</si>
  <si>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19</t>
  </si>
  <si>
    <t>19.1</t>
  </si>
  <si>
    <t>19.2</t>
  </si>
  <si>
    <t>19.3</t>
  </si>
  <si>
    <t>19.4</t>
  </si>
  <si>
    <t>19.5</t>
  </si>
  <si>
    <t>19.6</t>
  </si>
  <si>
    <t>19.7</t>
  </si>
  <si>
    <t>19.8</t>
  </si>
  <si>
    <t>20</t>
  </si>
  <si>
    <t>20.1</t>
  </si>
  <si>
    <t>20.2</t>
  </si>
  <si>
    <t>20.3</t>
  </si>
  <si>
    <t>20.4</t>
  </si>
  <si>
    <t>20.5</t>
  </si>
  <si>
    <t>20.6</t>
  </si>
  <si>
    <t>20.7</t>
  </si>
  <si>
    <t>21</t>
  </si>
  <si>
    <t>21.1</t>
  </si>
  <si>
    <t>21.2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</si>
  <si>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</si>
  <si>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</si>
  <si>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</si>
  <si>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</si>
  <si>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</si>
  <si>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</si>
  <si>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</si>
  <si>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</si>
  <si>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</si>
  <si>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</si>
  <si>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</si>
  <si>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</si>
  <si>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</si>
  <si>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</si>
  <si>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</si>
  <si>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</si>
  <si>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</si>
  <si>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</si>
  <si>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</si>
  <si>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</si>
  <si>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</si>
  <si>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</si>
  <si>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</si>
  <si>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</si>
  <si>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</si>
  <si>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</si>
  <si>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</si>
  <si>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</si>
  <si>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</si>
  <si>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</si>
  <si>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</si>
  <si>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</si>
  <si>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</si>
  <si>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</si>
  <si>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</si>
  <si>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</si>
  <si>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</si>
  <si>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</si>
  <si>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</si>
  <si>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</si>
  <si>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</si>
  <si>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</si>
  <si>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</si>
  <si>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</si>
  <si>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</si>
  <si>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22.49</t>
  </si>
  <si>
    <t>22.47</t>
  </si>
  <si>
    <t>22.48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</si>
  <si>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</si>
  <si>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</si>
  <si>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</si>
  <si>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</si>
  <si>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</si>
  <si>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</si>
  <si>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</si>
  <si>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</si>
  <si>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</si>
  <si>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</si>
  <si>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</si>
  <si>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</si>
  <si>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</si>
  <si>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</si>
  <si>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22.64</t>
  </si>
  <si>
    <t>22.65</t>
  </si>
  <si>
    <t>22.66</t>
  </si>
  <si>
    <t>22.67</t>
  </si>
  <si>
    <t>22.68</t>
  </si>
  <si>
    <t>22.69</t>
  </si>
  <si>
    <t>22.70</t>
  </si>
  <si>
    <t>22.71</t>
  </si>
  <si>
    <t>22.72</t>
  </si>
  <si>
    <t>22.73</t>
  </si>
  <si>
    <t>22.74</t>
  </si>
  <si>
    <t>22.75</t>
  </si>
  <si>
    <t>22.76</t>
  </si>
  <si>
    <t>22.77</t>
  </si>
  <si>
    <t>22.78</t>
  </si>
  <si>
    <t>22.79</t>
  </si>
  <si>
    <t>22.80</t>
  </si>
  <si>
    <t>22.81</t>
  </si>
  <si>
    <t>22.82</t>
  </si>
  <si>
    <t>22.83</t>
  </si>
  <si>
    <t>22.84</t>
  </si>
  <si>
    <t>22.85</t>
  </si>
  <si>
    <t>22.86</t>
  </si>
  <si>
    <t>22.87</t>
  </si>
  <si>
    <t>22.88</t>
  </si>
  <si>
    <t>22.89</t>
  </si>
  <si>
    <t>22.90</t>
  </si>
  <si>
    <t>22.91</t>
  </si>
  <si>
    <t>22.92</t>
  </si>
  <si>
    <t>22.93</t>
  </si>
  <si>
    <t>22.94</t>
  </si>
  <si>
    <t>22.95</t>
  </si>
  <si>
    <t>22.96</t>
  </si>
  <si>
    <t>22.97</t>
  </si>
  <si>
    <t>22.98</t>
  </si>
  <si>
    <t>22.99</t>
  </si>
  <si>
    <t>22.100</t>
  </si>
  <si>
    <t>22.101</t>
  </si>
  <si>
    <t>22.102</t>
  </si>
  <si>
    <t>22.103</t>
  </si>
  <si>
    <t>22.104</t>
  </si>
  <si>
    <t>22.105</t>
  </si>
  <si>
    <t>22.106</t>
  </si>
  <si>
    <t>22.107</t>
  </si>
  <si>
    <t>22.108</t>
  </si>
  <si>
    <t>22.109</t>
  </si>
  <si>
    <t>22.110</t>
  </si>
  <si>
    <t>22.111</t>
  </si>
  <si>
    <t>22.112</t>
  </si>
  <si>
    <t>22.113</t>
  </si>
  <si>
    <t>22.114</t>
  </si>
  <si>
    <t>22.115</t>
  </si>
  <si>
    <t>22.116</t>
  </si>
  <si>
    <t>22.117</t>
  </si>
  <si>
    <t>22.118</t>
  </si>
  <si>
    <t>22.119</t>
  </si>
  <si>
    <t>22.220</t>
  </si>
  <si>
    <t>22.221</t>
  </si>
  <si>
    <t>22.222</t>
  </si>
  <si>
    <t>22.223</t>
  </si>
  <si>
    <t>22.224</t>
  </si>
  <si>
    <t>22.225</t>
  </si>
  <si>
    <t>22.226</t>
  </si>
  <si>
    <t>22.227</t>
  </si>
  <si>
    <t>22.228</t>
  </si>
  <si>
    <t>22.229</t>
  </si>
  <si>
    <t>22.230</t>
  </si>
  <si>
    <t>22.231</t>
  </si>
  <si>
    <t>22.232</t>
  </si>
  <si>
    <t>22.233</t>
  </si>
  <si>
    <t>Инфекционист</t>
  </si>
  <si>
    <t>4.13</t>
  </si>
  <si>
    <t>19.9</t>
  </si>
  <si>
    <t>Стоимость 1 койко-дня (травматологическое отделение)</t>
  </si>
  <si>
    <t>8.43</t>
  </si>
  <si>
    <t>Бактериологическое исследование возбудителей дизентирии</t>
  </si>
  <si>
    <t>8.44</t>
  </si>
  <si>
    <t>Бактериологическое исследование возбудителей дифтерии</t>
  </si>
  <si>
    <t>Стоимость 1 пациенто-день (гинекологическое отделение)</t>
  </si>
  <si>
    <t>Стоимость 1 пациенто-день (кардиологическое отделение)</t>
  </si>
  <si>
    <t>1 п/д</t>
  </si>
  <si>
    <t>Стоимость 1 пациенто-день (терапевтическое отделения)</t>
  </si>
  <si>
    <t>Стоимость 1 пациенто-день (неврологическое отделение)</t>
  </si>
  <si>
    <t>Стоимость 1 пациенто-день (педиатрическое отделение)</t>
  </si>
  <si>
    <t>19.10</t>
  </si>
  <si>
    <t>19.11</t>
  </si>
  <si>
    <t>19.12</t>
  </si>
  <si>
    <t>19.13</t>
  </si>
  <si>
    <t>19.14</t>
  </si>
  <si>
    <t>Измерение артериального давления на периферических артериях</t>
  </si>
  <si>
    <t>1 процедура</t>
  </si>
  <si>
    <t>Внутримышечное введение лекарственных средств</t>
  </si>
  <si>
    <t>Подкожное введение лекарственных средств и растворов</t>
  </si>
  <si>
    <t>Внутривенное введение лекарственных средств</t>
  </si>
  <si>
    <t>Взятие крови из периферической вены</t>
  </si>
  <si>
    <t xml:space="preserve">Взятие крови из пальца </t>
  </si>
  <si>
    <t>Взятие мазков  и  зева,  носа, ушей</t>
  </si>
  <si>
    <t>Кишечные орошения</t>
  </si>
  <si>
    <t>Физио и фитотерапия</t>
  </si>
  <si>
    <t>1 выписка</t>
  </si>
  <si>
    <t>Ультразвуковая диагностика предстательной железы</t>
  </si>
  <si>
    <t>Ультразвуковая диагностика мягких тканей</t>
  </si>
  <si>
    <t>20.8</t>
  </si>
  <si>
    <t>20.9</t>
  </si>
  <si>
    <t>20.10</t>
  </si>
  <si>
    <t>20.11</t>
  </si>
  <si>
    <t>21.3</t>
  </si>
  <si>
    <t>21.4</t>
  </si>
  <si>
    <t>21.5</t>
  </si>
  <si>
    <t>21.6</t>
  </si>
  <si>
    <t>21.7</t>
  </si>
  <si>
    <t>22</t>
  </si>
  <si>
    <t>22.1</t>
  </si>
  <si>
    <t>22.120</t>
  </si>
  <si>
    <t>22.121</t>
  </si>
  <si>
    <t>22.122</t>
  </si>
  <si>
    <t>22.123</t>
  </si>
  <si>
    <t>22.124</t>
  </si>
  <si>
    <t>22.125</t>
  </si>
  <si>
    <t>22.126</t>
  </si>
  <si>
    <t>22.127</t>
  </si>
  <si>
    <t>22.128</t>
  </si>
  <si>
    <t>22.129</t>
  </si>
  <si>
    <t>22.130</t>
  </si>
  <si>
    <t>22.131</t>
  </si>
  <si>
    <t>22.133</t>
  </si>
  <si>
    <t>22.132</t>
  </si>
  <si>
    <t>22.134</t>
  </si>
  <si>
    <t>22.135</t>
  </si>
  <si>
    <t>22.136</t>
  </si>
  <si>
    <t>22.137</t>
  </si>
  <si>
    <t>22.138</t>
  </si>
  <si>
    <t>22.139</t>
  </si>
  <si>
    <t>22.140</t>
  </si>
  <si>
    <t>22.141</t>
  </si>
  <si>
    <t>22.142</t>
  </si>
  <si>
    <t>22.143</t>
  </si>
  <si>
    <t>22.144</t>
  </si>
  <si>
    <t>22.145</t>
  </si>
  <si>
    <t>22.146</t>
  </si>
  <si>
    <t>22.147</t>
  </si>
  <si>
    <t>22.148</t>
  </si>
  <si>
    <t>22.149</t>
  </si>
  <si>
    <t>22.150</t>
  </si>
  <si>
    <t>22.151</t>
  </si>
  <si>
    <t>22.152</t>
  </si>
  <si>
    <t>22.153</t>
  </si>
  <si>
    <t>22.154</t>
  </si>
  <si>
    <t>22.155</t>
  </si>
  <si>
    <t>22.156</t>
  </si>
  <si>
    <t>22.157</t>
  </si>
  <si>
    <t>22.158</t>
  </si>
  <si>
    <t>22.159</t>
  </si>
  <si>
    <t>22.160</t>
  </si>
  <si>
    <t>22.161</t>
  </si>
  <si>
    <t>22.163</t>
  </si>
  <si>
    <t>22.162</t>
  </si>
  <si>
    <t>22.164</t>
  </si>
  <si>
    <t>22.165</t>
  </si>
  <si>
    <t>22.166</t>
  </si>
  <si>
    <t>22.167</t>
  </si>
  <si>
    <t>22.168</t>
  </si>
  <si>
    <t>22.169</t>
  </si>
  <si>
    <t>22.170</t>
  </si>
  <si>
    <t>22.171</t>
  </si>
  <si>
    <t>22.172</t>
  </si>
  <si>
    <t>22.173</t>
  </si>
  <si>
    <t>22.174</t>
  </si>
  <si>
    <t>22.175</t>
  </si>
  <si>
    <t>22.176</t>
  </si>
  <si>
    <t>22.177</t>
  </si>
  <si>
    <t>22.178</t>
  </si>
  <si>
    <t>22.179</t>
  </si>
  <si>
    <t>22.180</t>
  </si>
  <si>
    <t>22.181</t>
  </si>
  <si>
    <t>22.182</t>
  </si>
  <si>
    <t>22.183</t>
  </si>
  <si>
    <t>22.184</t>
  </si>
  <si>
    <t>22.185</t>
  </si>
  <si>
    <t>22.186</t>
  </si>
  <si>
    <t>22.187</t>
  </si>
  <si>
    <t>22.188</t>
  </si>
  <si>
    <t>22.189</t>
  </si>
  <si>
    <t>22.190</t>
  </si>
  <si>
    <t>22.191</t>
  </si>
  <si>
    <t>22.192</t>
  </si>
  <si>
    <t>22.193</t>
  </si>
  <si>
    <t>22.194</t>
  </si>
  <si>
    <t>22.195</t>
  </si>
  <si>
    <t>22.196</t>
  </si>
  <si>
    <t>22.197</t>
  </si>
  <si>
    <t>22.198</t>
  </si>
  <si>
    <t>22.199</t>
  </si>
  <si>
    <t>22.200</t>
  </si>
  <si>
    <t>22.201</t>
  </si>
  <si>
    <t>22.202</t>
  </si>
  <si>
    <t>22.203</t>
  </si>
  <si>
    <t>22.204</t>
  </si>
  <si>
    <t>22.205</t>
  </si>
  <si>
    <t>22.206</t>
  </si>
  <si>
    <t>22.207</t>
  </si>
  <si>
    <t>22.208</t>
  </si>
  <si>
    <t>22.209</t>
  </si>
  <si>
    <t>22.210</t>
  </si>
  <si>
    <t>22.211</t>
  </si>
  <si>
    <t xml:space="preserve">  22.212</t>
  </si>
  <si>
    <t>22.213</t>
  </si>
  <si>
    <t>22.214</t>
  </si>
  <si>
    <t>22.215</t>
  </si>
  <si>
    <t>22.216</t>
  </si>
  <si>
    <t>22.217</t>
  </si>
  <si>
    <t>22.218</t>
  </si>
  <si>
    <t>22.219</t>
  </si>
  <si>
    <t>23.1</t>
  </si>
  <si>
    <t>Предоставление транспортных услуг физическим лицам:</t>
  </si>
  <si>
    <t xml:space="preserve">  - Автомобиль скорой медицинской помощи УАЗ 396294</t>
  </si>
  <si>
    <t xml:space="preserve">  -Автомобиль скорой медицинской помощи Газель 384065</t>
  </si>
  <si>
    <t>23.Т ранспортные услуги населению</t>
  </si>
  <si>
    <t>УТВЕРЖДЕНО приказом    БУЗ РА "Онгудайская РБ" от "___"_________ 2017 г. №____</t>
  </si>
  <si>
    <r>
      <t>Оформление и подготовка выписок из документов платного дневного отделения (</t>
    </r>
    <r>
      <rPr>
        <i/>
        <sz val="12"/>
        <color theme="1"/>
        <rFont val="Times New Roman"/>
        <family val="1"/>
        <charset val="204"/>
      </rPr>
      <t>Выдача выписок из истории  болезни, амбулаторной карты по просьбе пациента</t>
    </r>
    <r>
      <rPr>
        <sz val="12"/>
        <color theme="1"/>
        <rFont val="Times New Roman"/>
        <family val="1"/>
        <charset val="204"/>
      </rPr>
      <t>)</t>
    </r>
  </si>
  <si>
    <t>Услуги, оказываемые средним персоналом в платном отделении дневного стационара</t>
  </si>
  <si>
    <t>Химико-токсикологическое исследование на наличие в организме наркотических средств, психотропных веществ и их метаболитов</t>
  </si>
  <si>
    <t>Калькуляция проведения пренатальной диагностики II скрининга беременых</t>
  </si>
  <si>
    <t>на 1  женщину</t>
  </si>
  <si>
    <t>Амартизационные отчисления</t>
  </si>
  <si>
    <t>Оплата труда врача</t>
  </si>
  <si>
    <t>Оплата тр среднего медперсонала</t>
  </si>
  <si>
    <t>Отчисления от фонда заработной платы</t>
  </si>
  <si>
    <t>Косвенные расходы</t>
  </si>
  <si>
    <t>Итого расходов</t>
  </si>
  <si>
    <t>Экономист                                                              Бедоткина Л.В.</t>
  </si>
  <si>
    <r>
      <t>Непрерывное  внутривенное введение лекарственных средств (</t>
    </r>
    <r>
      <rPr>
        <i/>
        <sz val="11"/>
        <color theme="1"/>
        <rFont val="Times New Roman"/>
        <family val="1"/>
        <charset val="204"/>
      </rPr>
      <t>инфузия  капельно, струйно</t>
    </r>
    <r>
      <rPr>
        <sz val="11"/>
        <color theme="1"/>
        <rFont val="Times New Roman"/>
        <family val="1"/>
        <charset val="204"/>
      </rPr>
      <t>)</t>
    </r>
  </si>
  <si>
    <t>На водительское удостоверение на трактор</t>
  </si>
  <si>
    <t>Непрерывное  внутривенное введение лекарственных средств (инфузия  капельно, струйно)</t>
  </si>
  <si>
    <t>Предрейсовый  осмотр</t>
  </si>
  <si>
    <t>Послерейсовый осмотр</t>
  </si>
  <si>
    <t>Анаестезиология-реанимация</t>
  </si>
  <si>
    <t>Функциональная диагностика</t>
  </si>
  <si>
    <t>Транспортные услуги населению</t>
  </si>
  <si>
    <t>Маммография</t>
  </si>
  <si>
    <t>Транспартировка ПЦР SA SARS-Cov-2</t>
  </si>
  <si>
    <t>1 рейс</t>
  </si>
  <si>
    <t>Забор ПЦР SA SARS-Cov-2</t>
  </si>
  <si>
    <t>1 забор</t>
  </si>
  <si>
    <t>Экспресс-тест иммунохроматографический для обнаружения антител Igg/igM к коронавирусу 20019-nCoV/standard</t>
  </si>
  <si>
    <t>Оформление и подготовка выписок из документов платного дневного отделения (Выдача выписок из истории  болезни, амбулаторной карты по просьбе пациента)</t>
  </si>
  <si>
    <t xml:space="preserve">Определение антител к коронавирусной инфекции SARS-COV-2 методом ИФА-IgG, </t>
  </si>
  <si>
    <t>Определение антител к коронавирусной инфекции SARS-COV-2 методом ИФА-IgM</t>
  </si>
  <si>
    <t>Периодический осмотр работников организации(жен.)</t>
  </si>
  <si>
    <t>Периодический осмотр работников организации(муж.)</t>
  </si>
  <si>
    <t>Ревматолог</t>
  </si>
  <si>
    <t xml:space="preserve">                        Профосмотры</t>
  </si>
  <si>
    <t xml:space="preserve">Вакцинация против клещевого энцефалита </t>
  </si>
  <si>
    <t xml:space="preserve">Вакцинация против гриппа </t>
  </si>
  <si>
    <r>
      <t xml:space="preserve">На водительское удостоверение категории </t>
    </r>
    <r>
      <rPr>
        <b/>
        <sz val="12"/>
        <color theme="1"/>
        <rFont val="Times New Roman"/>
        <family val="1"/>
        <charset val="204"/>
      </rPr>
      <t>АВ</t>
    </r>
  </si>
  <si>
    <r>
      <t xml:space="preserve">На водительское удостоверение за исключением категории </t>
    </r>
    <r>
      <rPr>
        <b/>
        <sz val="12"/>
        <color theme="1"/>
        <rFont val="Times New Roman"/>
        <family val="1"/>
        <charset val="204"/>
      </rPr>
      <t>АВ</t>
    </r>
  </si>
  <si>
    <r>
      <t xml:space="preserve">На водительское удостоверение категории </t>
    </r>
    <r>
      <rPr>
        <b/>
        <sz val="12"/>
        <color theme="1"/>
        <rFont val="Times New Roman"/>
        <family val="1"/>
        <charset val="204"/>
      </rPr>
      <t>АВ</t>
    </r>
    <r>
      <rPr>
        <sz val="12"/>
        <color theme="1"/>
        <rFont val="Times New Roman"/>
        <family val="1"/>
        <charset val="204"/>
      </rPr>
      <t xml:space="preserve"> ( в случае лишения прав на управление трансортными средствами) </t>
    </r>
  </si>
  <si>
    <r>
      <t xml:space="preserve">На водительское удостоверение за исключением категории </t>
    </r>
    <r>
      <rPr>
        <b/>
        <sz val="12"/>
        <color theme="1"/>
        <rFont val="Times New Roman"/>
        <family val="1"/>
        <charset val="204"/>
      </rPr>
      <t>АВ</t>
    </r>
    <r>
      <rPr>
        <sz val="12"/>
        <color theme="1"/>
        <rFont val="Times New Roman"/>
        <family val="1"/>
        <charset val="204"/>
      </rPr>
      <t xml:space="preserve"> ( в случае лишения прав на управление трансортными средствами) </t>
    </r>
  </si>
  <si>
    <t>На приобретение оружия</t>
  </si>
  <si>
    <t>На приобретение справки частного охраника</t>
  </si>
  <si>
    <t xml:space="preserve">Справка ф-086У </t>
  </si>
  <si>
    <t>ФГ в одной проекции передвижным флюорографом на шасси автомобиля Камаз - 43114</t>
  </si>
  <si>
    <t xml:space="preserve">Ультрозвуковое исследование доплерометрия плода + цервикометрия </t>
  </si>
  <si>
    <t>Психиатр - нарколог</t>
  </si>
  <si>
    <t>УТВЕРЖДЕНО приказом    БУЗ РА "Онгудайская РБ"  изм.от 10.08.2022 г. №233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</si>
</sst>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5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49" fontId="4" fillId="0" borderId="1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2" fontId="2" fillId="0" borderId="5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0" fontId="4" fillId="0" borderId="0" xfId="0" applyFont="1"/>
    <xf numFmtId="2" fontId="6" fillId="0" borderId="1" xfId="0" applyNumberFormat="1" applyFont="1" applyBorder="1"/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2" fillId="0" borderId="7" xfId="0" applyNumberFormat="1" applyFont="1" applyBorder="1"/>
    <xf numFmtId="2" fontId="2" fillId="0" borderId="9" xfId="0" applyNumberFormat="1" applyFont="1" applyBorder="1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/>
    <xf numFmtId="0" fontId="2" fillId="0" borderId="1" xfId="0" applyFont="1" applyFill="1" applyBorder="1" applyAlignment="1">
      <alignment horizontal="justify" vertical="top" wrapText="1"/>
    </xf>
    <xf numFmtId="2" fontId="6" fillId="0" borderId="5" xfId="0" applyNumberFormat="1" applyFont="1" applyBorder="1"/>
    <xf numFmtId="0" fontId="2" fillId="0" borderId="1" xfId="0" applyFont="1" applyBorder="1" applyAlignment="1">
      <alignment vertical="justify"/>
    </xf>
    <xf numFmtId="2" fontId="2" fillId="0" borderId="1" xfId="0" applyNumberFormat="1" applyFont="1" applyBorder="1" applyAlignment="1">
      <alignment vertical="justify"/>
    </xf>
    <xf numFmtId="49" fontId="4" fillId="0" borderId="0" xfId="0" applyNumberFormat="1" applyFont="1"/>
    <xf numFmtId="0" fontId="4" fillId="0" borderId="0" xfId="0" applyFont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/>
    <xf numFmtId="0" fontId="5" fillId="0" borderId="2" xfId="0" applyFont="1" applyFill="1" applyBorder="1" applyAlignment="1"/>
    <xf numFmtId="49" fontId="5" fillId="0" borderId="2" xfId="0" applyNumberFormat="1" applyFont="1" applyBorder="1" applyAlignment="1"/>
    <xf numFmtId="0" fontId="5" fillId="0" borderId="1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/>
    <xf numFmtId="0" fontId="4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49" fontId="5" fillId="0" borderId="2" xfId="0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4" xfId="0" applyFont="1" applyBorder="1"/>
    <xf numFmtId="49" fontId="5" fillId="0" borderId="13" xfId="0" applyNumberFormat="1" applyFont="1" applyBorder="1" applyAlignment="1"/>
    <xf numFmtId="0" fontId="4" fillId="0" borderId="5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/>
    </xf>
    <xf numFmtId="164" fontId="2" fillId="0" borderId="1" xfId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5"/>
  <sheetViews>
    <sheetView tabSelected="1" workbookViewId="0">
      <selection activeCell="I14" sqref="I14"/>
    </sheetView>
  </sheetViews>
  <sheetFormatPr defaultRowHeight="15.75"/>
  <cols>
    <col min="1" max="1" width="9.140625" style="79" customWidth="1"/>
    <col min="2" max="2" width="64.140625" style="98" customWidth="1"/>
    <col min="3" max="3" width="13.5703125" style="97" customWidth="1"/>
    <col min="4" max="4" width="14" style="91" customWidth="1"/>
    <col min="5" max="16384" width="9.140625" style="27"/>
  </cols>
  <sheetData>
    <row r="1" spans="1:4">
      <c r="C1" s="111" t="s">
        <v>186</v>
      </c>
      <c r="D1" s="111"/>
    </row>
    <row r="3" spans="1:4">
      <c r="C3" s="112" t="s">
        <v>869</v>
      </c>
      <c r="D3" s="112"/>
    </row>
    <row r="4" spans="1:4">
      <c r="C4" s="112"/>
      <c r="D4" s="112"/>
    </row>
    <row r="5" spans="1:4" ht="28.5" customHeight="1">
      <c r="C5" s="112"/>
      <c r="D5" s="112"/>
    </row>
    <row r="6" spans="1:4" ht="43.5" customHeight="1">
      <c r="A6" s="110" t="s">
        <v>197</v>
      </c>
      <c r="B6" s="110"/>
      <c r="C6" s="110"/>
      <c r="D6" s="110"/>
    </row>
    <row r="8" spans="1:4" ht="33.75" customHeight="1">
      <c r="A8" s="80" t="s">
        <v>0</v>
      </c>
      <c r="B8" s="99" t="s">
        <v>1</v>
      </c>
      <c r="C8" s="81" t="s">
        <v>2</v>
      </c>
      <c r="D8" s="83" t="s">
        <v>3</v>
      </c>
    </row>
    <row r="9" spans="1:4" ht="15" customHeight="1">
      <c r="A9" s="78" t="s">
        <v>442</v>
      </c>
      <c r="B9" s="107" t="s">
        <v>176</v>
      </c>
      <c r="C9" s="108"/>
      <c r="D9" s="109"/>
    </row>
    <row r="10" spans="1:4" ht="15" customHeight="1">
      <c r="A10" s="82">
        <f>1+A9</f>
        <v>2</v>
      </c>
      <c r="B10" s="13" t="s">
        <v>863</v>
      </c>
      <c r="C10" s="15"/>
      <c r="D10" s="84">
        <v>2650</v>
      </c>
    </row>
    <row r="11" spans="1:4" ht="15" customHeight="1">
      <c r="A11" s="82">
        <f t="shared" ref="A11:A76" si="0">1+A10</f>
        <v>3</v>
      </c>
      <c r="B11" s="13" t="s">
        <v>864</v>
      </c>
      <c r="C11" s="15"/>
      <c r="D11" s="84">
        <v>800</v>
      </c>
    </row>
    <row r="12" spans="1:4" ht="15" customHeight="1">
      <c r="A12" s="82">
        <f t="shared" si="0"/>
        <v>4</v>
      </c>
      <c r="B12" s="13" t="s">
        <v>859</v>
      </c>
      <c r="C12" s="15"/>
      <c r="D12" s="84">
        <v>1200</v>
      </c>
    </row>
    <row r="13" spans="1:4" ht="15" customHeight="1">
      <c r="A13" s="82">
        <f t="shared" si="0"/>
        <v>5</v>
      </c>
      <c r="B13" s="13" t="s">
        <v>860</v>
      </c>
      <c r="C13" s="15"/>
      <c r="D13" s="84">
        <v>2400</v>
      </c>
    </row>
    <row r="14" spans="1:4" ht="35.25" customHeight="1">
      <c r="A14" s="82">
        <f t="shared" si="0"/>
        <v>6</v>
      </c>
      <c r="B14" s="13" t="s">
        <v>861</v>
      </c>
      <c r="C14" s="15"/>
      <c r="D14" s="84">
        <v>6000</v>
      </c>
    </row>
    <row r="15" spans="1:4" ht="51.75" customHeight="1">
      <c r="A15" s="82">
        <f t="shared" si="0"/>
        <v>7</v>
      </c>
      <c r="B15" s="13" t="s">
        <v>862</v>
      </c>
      <c r="C15" s="15"/>
      <c r="D15" s="84">
        <v>7100</v>
      </c>
    </row>
    <row r="16" spans="1:4" ht="15" customHeight="1">
      <c r="A16" s="82">
        <f t="shared" si="0"/>
        <v>8</v>
      </c>
      <c r="B16" s="13" t="s">
        <v>837</v>
      </c>
      <c r="C16" s="15"/>
      <c r="D16" s="84">
        <v>1000</v>
      </c>
    </row>
    <row r="17" spans="1:4" ht="15" customHeight="1">
      <c r="A17" s="82">
        <f t="shared" si="0"/>
        <v>9</v>
      </c>
      <c r="B17" s="13" t="s">
        <v>177</v>
      </c>
      <c r="C17" s="15"/>
      <c r="D17" s="84">
        <f>D72+D97+D100+D102+D39+D38+D29</f>
        <v>1006</v>
      </c>
    </row>
    <row r="18" spans="1:4" ht="15" customHeight="1">
      <c r="A18" s="82">
        <f t="shared" si="0"/>
        <v>10</v>
      </c>
      <c r="B18" s="13" t="s">
        <v>865</v>
      </c>
      <c r="C18" s="15"/>
      <c r="D18" s="84">
        <v>1400</v>
      </c>
    </row>
    <row r="19" spans="1:4" ht="15" customHeight="1">
      <c r="A19" s="82">
        <f t="shared" si="0"/>
        <v>11</v>
      </c>
      <c r="B19" s="15" t="s">
        <v>839</v>
      </c>
      <c r="C19" s="92" t="s">
        <v>7</v>
      </c>
      <c r="D19" s="85">
        <v>75</v>
      </c>
    </row>
    <row r="20" spans="1:4">
      <c r="A20" s="82">
        <f t="shared" si="0"/>
        <v>12</v>
      </c>
      <c r="B20" s="92" t="s">
        <v>840</v>
      </c>
      <c r="C20" s="92" t="s">
        <v>7</v>
      </c>
      <c r="D20" s="85">
        <v>75</v>
      </c>
    </row>
    <row r="21" spans="1:4" ht="15" customHeight="1">
      <c r="A21" s="82">
        <f t="shared" si="0"/>
        <v>13</v>
      </c>
      <c r="B21" s="107" t="s">
        <v>57</v>
      </c>
      <c r="C21" s="108"/>
      <c r="D21" s="109"/>
    </row>
    <row r="22" spans="1:4">
      <c r="A22" s="82">
        <f t="shared" si="0"/>
        <v>14</v>
      </c>
      <c r="B22" s="15" t="s">
        <v>4</v>
      </c>
      <c r="C22" s="92" t="s">
        <v>7</v>
      </c>
      <c r="D22" s="86">
        <v>264</v>
      </c>
    </row>
    <row r="23" spans="1:4">
      <c r="A23" s="82">
        <f t="shared" si="0"/>
        <v>15</v>
      </c>
      <c r="B23" s="15" t="s">
        <v>5</v>
      </c>
      <c r="C23" s="92" t="s">
        <v>7</v>
      </c>
      <c r="D23" s="86">
        <v>233</v>
      </c>
    </row>
    <row r="24" spans="1:4">
      <c r="A24" s="82">
        <f t="shared" si="0"/>
        <v>16</v>
      </c>
      <c r="B24" s="15" t="s">
        <v>6</v>
      </c>
      <c r="C24" s="92" t="s">
        <v>7</v>
      </c>
      <c r="D24" s="86">
        <v>220</v>
      </c>
    </row>
    <row r="25" spans="1:4">
      <c r="A25" s="82">
        <f t="shared" si="0"/>
        <v>17</v>
      </c>
      <c r="B25" s="100" t="s">
        <v>856</v>
      </c>
      <c r="C25" s="92"/>
      <c r="D25" s="87"/>
    </row>
    <row r="26" spans="1:4">
      <c r="A26" s="82">
        <f t="shared" si="0"/>
        <v>18</v>
      </c>
      <c r="B26" s="15" t="s">
        <v>854</v>
      </c>
      <c r="C26" s="92" t="s">
        <v>7</v>
      </c>
      <c r="D26" s="87">
        <v>2211</v>
      </c>
    </row>
    <row r="27" spans="1:4">
      <c r="A27" s="82">
        <f t="shared" si="0"/>
        <v>19</v>
      </c>
      <c r="B27" s="15" t="s">
        <v>853</v>
      </c>
      <c r="C27" s="92" t="s">
        <v>7</v>
      </c>
      <c r="D27" s="86">
        <v>2391</v>
      </c>
    </row>
    <row r="28" spans="1:4">
      <c r="A28" s="82">
        <f t="shared" si="0"/>
        <v>20</v>
      </c>
      <c r="B28" s="104" t="s">
        <v>117</v>
      </c>
      <c r="C28" s="105"/>
      <c r="D28" s="106"/>
    </row>
    <row r="29" spans="1:4">
      <c r="A29" s="82">
        <f t="shared" si="0"/>
        <v>21</v>
      </c>
      <c r="B29" s="15" t="s">
        <v>118</v>
      </c>
      <c r="C29" s="92" t="s">
        <v>7</v>
      </c>
      <c r="D29" s="86">
        <v>185</v>
      </c>
    </row>
    <row r="30" spans="1:4">
      <c r="A30" s="82">
        <f t="shared" si="0"/>
        <v>22</v>
      </c>
      <c r="B30" s="15" t="s">
        <v>855</v>
      </c>
      <c r="C30" s="92" t="s">
        <v>7</v>
      </c>
      <c r="D30" s="86">
        <v>185</v>
      </c>
    </row>
    <row r="31" spans="1:4">
      <c r="A31" s="82">
        <f t="shared" si="0"/>
        <v>23</v>
      </c>
      <c r="B31" s="15" t="s">
        <v>119</v>
      </c>
      <c r="C31" s="92" t="s">
        <v>7</v>
      </c>
      <c r="D31" s="86">
        <v>210</v>
      </c>
    </row>
    <row r="32" spans="1:4">
      <c r="A32" s="82">
        <f t="shared" si="0"/>
        <v>24</v>
      </c>
      <c r="B32" s="15" t="s">
        <v>120</v>
      </c>
      <c r="C32" s="92" t="s">
        <v>7</v>
      </c>
      <c r="D32" s="86">
        <v>198</v>
      </c>
    </row>
    <row r="33" spans="1:4">
      <c r="A33" s="82">
        <f t="shared" si="0"/>
        <v>25</v>
      </c>
      <c r="B33" s="15" t="s">
        <v>193</v>
      </c>
      <c r="C33" s="92" t="s">
        <v>7</v>
      </c>
      <c r="D33" s="86">
        <v>198</v>
      </c>
    </row>
    <row r="34" spans="1:4">
      <c r="A34" s="82">
        <f t="shared" si="0"/>
        <v>26</v>
      </c>
      <c r="B34" s="15" t="s">
        <v>121</v>
      </c>
      <c r="C34" s="92" t="s">
        <v>7</v>
      </c>
      <c r="D34" s="86">
        <v>217</v>
      </c>
    </row>
    <row r="35" spans="1:4">
      <c r="A35" s="82">
        <f t="shared" si="0"/>
        <v>27</v>
      </c>
      <c r="B35" s="15" t="s">
        <v>122</v>
      </c>
      <c r="C35" s="92" t="s">
        <v>7</v>
      </c>
      <c r="D35" s="86">
        <v>215</v>
      </c>
    </row>
    <row r="36" spans="1:4">
      <c r="A36" s="82">
        <f t="shared" si="0"/>
        <v>28</v>
      </c>
      <c r="B36" s="15" t="s">
        <v>123</v>
      </c>
      <c r="C36" s="92" t="s">
        <v>7</v>
      </c>
      <c r="D36" s="86">
        <v>189</v>
      </c>
    </row>
    <row r="37" spans="1:4">
      <c r="A37" s="82">
        <f t="shared" si="0"/>
        <v>29</v>
      </c>
      <c r="B37" s="15" t="s">
        <v>124</v>
      </c>
      <c r="C37" s="92" t="s">
        <v>7</v>
      </c>
      <c r="D37" s="86">
        <v>180</v>
      </c>
    </row>
    <row r="38" spans="1:4">
      <c r="A38" s="82">
        <f t="shared" si="0"/>
        <v>30</v>
      </c>
      <c r="B38" s="15" t="s">
        <v>125</v>
      </c>
      <c r="C38" s="92" t="s">
        <v>7</v>
      </c>
      <c r="D38" s="86">
        <v>210</v>
      </c>
    </row>
    <row r="39" spans="1:4">
      <c r="A39" s="82">
        <f t="shared" si="0"/>
        <v>31</v>
      </c>
      <c r="B39" s="15" t="s">
        <v>126</v>
      </c>
      <c r="C39" s="92" t="s">
        <v>7</v>
      </c>
      <c r="D39" s="86">
        <v>180</v>
      </c>
    </row>
    <row r="40" spans="1:4">
      <c r="A40" s="82">
        <f t="shared" si="0"/>
        <v>32</v>
      </c>
      <c r="B40" s="15" t="s">
        <v>196</v>
      </c>
      <c r="C40" s="92" t="s">
        <v>7</v>
      </c>
      <c r="D40" s="86">
        <v>182</v>
      </c>
    </row>
    <row r="41" spans="1:4">
      <c r="A41" s="82">
        <f t="shared" si="0"/>
        <v>33</v>
      </c>
      <c r="B41" s="15" t="s">
        <v>868</v>
      </c>
      <c r="C41" s="92" t="s">
        <v>7</v>
      </c>
      <c r="D41" s="86">
        <v>190</v>
      </c>
    </row>
    <row r="42" spans="1:4">
      <c r="A42" s="82">
        <f t="shared" si="0"/>
        <v>34</v>
      </c>
      <c r="B42" s="15" t="s">
        <v>675</v>
      </c>
      <c r="C42" s="92" t="s">
        <v>7</v>
      </c>
      <c r="D42" s="86">
        <v>191</v>
      </c>
    </row>
    <row r="43" spans="1:4">
      <c r="A43" s="82">
        <f t="shared" si="0"/>
        <v>35</v>
      </c>
      <c r="B43" s="101" t="s">
        <v>8</v>
      </c>
      <c r="C43" s="102"/>
      <c r="D43" s="103"/>
    </row>
    <row r="44" spans="1:4">
      <c r="A44" s="82">
        <f t="shared" si="0"/>
        <v>36</v>
      </c>
      <c r="B44" s="15" t="s">
        <v>10</v>
      </c>
      <c r="C44" s="93" t="s">
        <v>9</v>
      </c>
      <c r="D44" s="86">
        <v>4350</v>
      </c>
    </row>
    <row r="45" spans="1:4">
      <c r="A45" s="82">
        <f t="shared" si="0"/>
        <v>37</v>
      </c>
      <c r="B45" s="15" t="s">
        <v>11</v>
      </c>
      <c r="C45" s="93" t="s">
        <v>9</v>
      </c>
      <c r="D45" s="86">
        <v>5140</v>
      </c>
    </row>
    <row r="46" spans="1:4">
      <c r="A46" s="82">
        <f t="shared" si="0"/>
        <v>38</v>
      </c>
      <c r="B46" s="15" t="s">
        <v>12</v>
      </c>
      <c r="C46" s="93" t="s">
        <v>9</v>
      </c>
      <c r="D46" s="86">
        <v>6720</v>
      </c>
    </row>
    <row r="47" spans="1:4">
      <c r="A47" s="82">
        <f t="shared" si="0"/>
        <v>39</v>
      </c>
      <c r="B47" s="15" t="s">
        <v>13</v>
      </c>
      <c r="C47" s="93" t="s">
        <v>9</v>
      </c>
      <c r="D47" s="86">
        <v>8300</v>
      </c>
    </row>
    <row r="48" spans="1:4">
      <c r="A48" s="82">
        <f t="shared" si="0"/>
        <v>40</v>
      </c>
      <c r="B48" s="15" t="s">
        <v>14</v>
      </c>
      <c r="C48" s="93" t="s">
        <v>9</v>
      </c>
      <c r="D48" s="86">
        <v>9880</v>
      </c>
    </row>
    <row r="49" spans="1:4" ht="16.5" customHeight="1">
      <c r="A49" s="82">
        <f t="shared" si="0"/>
        <v>41</v>
      </c>
      <c r="B49" s="15" t="s">
        <v>857</v>
      </c>
      <c r="C49" s="93" t="s">
        <v>9</v>
      </c>
      <c r="D49" s="86">
        <v>92</v>
      </c>
    </row>
    <row r="50" spans="1:4" ht="32.25" customHeight="1">
      <c r="A50" s="82">
        <f t="shared" si="0"/>
        <v>42</v>
      </c>
      <c r="B50" s="15" t="s">
        <v>15</v>
      </c>
      <c r="C50" s="93" t="s">
        <v>9</v>
      </c>
      <c r="D50" s="86">
        <v>92</v>
      </c>
    </row>
    <row r="51" spans="1:4">
      <c r="A51" s="82">
        <f t="shared" si="0"/>
        <v>43</v>
      </c>
      <c r="B51" s="15" t="s">
        <v>858</v>
      </c>
      <c r="C51" s="93" t="s">
        <v>9</v>
      </c>
      <c r="D51" s="86">
        <v>210</v>
      </c>
    </row>
    <row r="52" spans="1:4" ht="15.75" customHeight="1">
      <c r="A52" s="82">
        <f t="shared" si="0"/>
        <v>44</v>
      </c>
      <c r="B52" s="15" t="s">
        <v>857</v>
      </c>
      <c r="C52" s="93" t="s">
        <v>9</v>
      </c>
      <c r="D52" s="86">
        <v>592</v>
      </c>
    </row>
    <row r="53" spans="1:4">
      <c r="A53" s="82">
        <f t="shared" si="0"/>
        <v>45</v>
      </c>
      <c r="B53" s="15" t="s">
        <v>182</v>
      </c>
      <c r="C53" s="93" t="s">
        <v>9</v>
      </c>
      <c r="D53" s="86">
        <v>30</v>
      </c>
    </row>
    <row r="54" spans="1:4">
      <c r="A54" s="82">
        <f t="shared" si="0"/>
        <v>46</v>
      </c>
      <c r="B54" s="15" t="s">
        <v>178</v>
      </c>
      <c r="C54" s="93" t="s">
        <v>9</v>
      </c>
      <c r="D54" s="86">
        <v>25</v>
      </c>
    </row>
    <row r="55" spans="1:4">
      <c r="A55" s="82">
        <f t="shared" si="0"/>
        <v>47</v>
      </c>
      <c r="B55" s="15" t="s">
        <v>16</v>
      </c>
      <c r="C55" s="93" t="s">
        <v>17</v>
      </c>
      <c r="D55" s="86">
        <v>353</v>
      </c>
    </row>
    <row r="56" spans="1:4">
      <c r="A56" s="82">
        <f t="shared" si="0"/>
        <v>48</v>
      </c>
      <c r="B56" s="104" t="s">
        <v>18</v>
      </c>
      <c r="C56" s="105"/>
      <c r="D56" s="106"/>
    </row>
    <row r="57" spans="1:4">
      <c r="A57" s="82">
        <f t="shared" si="0"/>
        <v>49</v>
      </c>
      <c r="B57" s="15" t="s">
        <v>19</v>
      </c>
      <c r="C57" s="93" t="s">
        <v>9</v>
      </c>
      <c r="D57" s="86">
        <v>343</v>
      </c>
    </row>
    <row r="58" spans="1:4">
      <c r="A58" s="82">
        <f t="shared" si="0"/>
        <v>50</v>
      </c>
      <c r="B58" s="15" t="s">
        <v>21</v>
      </c>
      <c r="C58" s="93" t="s">
        <v>9</v>
      </c>
      <c r="D58" s="86">
        <v>573</v>
      </c>
    </row>
    <row r="59" spans="1:4">
      <c r="A59" s="82">
        <f t="shared" si="0"/>
        <v>51</v>
      </c>
      <c r="B59" s="15" t="s">
        <v>22</v>
      </c>
      <c r="C59" s="93" t="s">
        <v>9</v>
      </c>
      <c r="D59" s="86">
        <v>275</v>
      </c>
    </row>
    <row r="60" spans="1:4" ht="16.5" customHeight="1">
      <c r="A60" s="82">
        <f t="shared" si="0"/>
        <v>52</v>
      </c>
      <c r="B60" s="104" t="s">
        <v>842</v>
      </c>
      <c r="C60" s="105"/>
      <c r="D60" s="106"/>
    </row>
    <row r="61" spans="1:4">
      <c r="A61" s="82">
        <f t="shared" si="0"/>
        <v>53</v>
      </c>
      <c r="B61" s="15" t="s">
        <v>24</v>
      </c>
      <c r="C61" s="93" t="s">
        <v>9</v>
      </c>
      <c r="D61" s="86">
        <v>161</v>
      </c>
    </row>
    <row r="62" spans="1:4">
      <c r="A62" s="82">
        <f t="shared" si="0"/>
        <v>54</v>
      </c>
      <c r="B62" s="15" t="s">
        <v>25</v>
      </c>
      <c r="C62" s="93" t="s">
        <v>9</v>
      </c>
      <c r="D62" s="86">
        <v>481</v>
      </c>
    </row>
    <row r="63" spans="1:4" ht="31.5" customHeight="1">
      <c r="A63" s="82">
        <f t="shared" si="0"/>
        <v>55</v>
      </c>
      <c r="B63" s="15" t="s">
        <v>26</v>
      </c>
      <c r="C63" s="93" t="s">
        <v>20</v>
      </c>
      <c r="D63" s="86">
        <v>918</v>
      </c>
    </row>
    <row r="64" spans="1:4">
      <c r="A64" s="82">
        <f t="shared" si="0"/>
        <v>56</v>
      </c>
      <c r="B64" s="15" t="s">
        <v>189</v>
      </c>
      <c r="C64" s="93" t="s">
        <v>20</v>
      </c>
      <c r="D64" s="86">
        <v>600</v>
      </c>
    </row>
    <row r="65" spans="1:4">
      <c r="A65" s="82">
        <f t="shared" si="0"/>
        <v>57</v>
      </c>
      <c r="B65" s="15" t="s">
        <v>27</v>
      </c>
      <c r="C65" s="93" t="s">
        <v>20</v>
      </c>
      <c r="D65" s="86">
        <v>138</v>
      </c>
    </row>
    <row r="66" spans="1:4">
      <c r="A66" s="82">
        <f t="shared" si="0"/>
        <v>58</v>
      </c>
      <c r="B66" s="15" t="s">
        <v>28</v>
      </c>
      <c r="C66" s="93" t="s">
        <v>20</v>
      </c>
      <c r="D66" s="86">
        <v>275</v>
      </c>
    </row>
    <row r="67" spans="1:4">
      <c r="A67" s="82">
        <f t="shared" si="0"/>
        <v>59</v>
      </c>
      <c r="B67" s="15" t="s">
        <v>29</v>
      </c>
      <c r="C67" s="93" t="s">
        <v>20</v>
      </c>
      <c r="D67" s="86">
        <v>750</v>
      </c>
    </row>
    <row r="68" spans="1:4">
      <c r="A68" s="82">
        <f t="shared" si="0"/>
        <v>60</v>
      </c>
      <c r="B68" s="15" t="s">
        <v>30</v>
      </c>
      <c r="C68" s="93" t="s">
        <v>20</v>
      </c>
      <c r="D68" s="86">
        <v>253</v>
      </c>
    </row>
    <row r="69" spans="1:4">
      <c r="A69" s="82">
        <f t="shared" si="0"/>
        <v>61</v>
      </c>
      <c r="B69" s="15" t="s">
        <v>31</v>
      </c>
      <c r="C69" s="93" t="s">
        <v>20</v>
      </c>
      <c r="D69" s="86">
        <v>308</v>
      </c>
    </row>
    <row r="70" spans="1:4" ht="20.25" customHeight="1">
      <c r="A70" s="82">
        <f t="shared" si="0"/>
        <v>62</v>
      </c>
      <c r="B70" s="104" t="s">
        <v>116</v>
      </c>
      <c r="C70" s="105"/>
      <c r="D70" s="106"/>
    </row>
    <row r="71" spans="1:4">
      <c r="A71" s="82">
        <f t="shared" si="0"/>
        <v>63</v>
      </c>
      <c r="B71" s="15" t="s">
        <v>179</v>
      </c>
      <c r="C71" s="93" t="s">
        <v>32</v>
      </c>
      <c r="D71" s="86">
        <v>103</v>
      </c>
    </row>
    <row r="72" spans="1:4">
      <c r="A72" s="82">
        <f t="shared" si="0"/>
        <v>64</v>
      </c>
      <c r="B72" s="15" t="s">
        <v>132</v>
      </c>
      <c r="C72" s="93" t="s">
        <v>32</v>
      </c>
      <c r="D72" s="86">
        <v>160</v>
      </c>
    </row>
    <row r="73" spans="1:4">
      <c r="A73" s="82">
        <f t="shared" si="0"/>
        <v>65</v>
      </c>
      <c r="B73" s="15" t="s">
        <v>33</v>
      </c>
      <c r="C73" s="93" t="s">
        <v>32</v>
      </c>
      <c r="D73" s="86">
        <v>283</v>
      </c>
    </row>
    <row r="74" spans="1:4">
      <c r="A74" s="82">
        <f t="shared" si="0"/>
        <v>66</v>
      </c>
      <c r="B74" s="15" t="s">
        <v>34</v>
      </c>
      <c r="C74" s="93" t="s">
        <v>32</v>
      </c>
      <c r="D74" s="86">
        <v>85</v>
      </c>
    </row>
    <row r="75" spans="1:4">
      <c r="A75" s="82">
        <f t="shared" si="0"/>
        <v>67</v>
      </c>
      <c r="B75" s="15" t="s">
        <v>35</v>
      </c>
      <c r="C75" s="93" t="s">
        <v>32</v>
      </c>
      <c r="D75" s="86">
        <v>90</v>
      </c>
    </row>
    <row r="76" spans="1:4">
      <c r="A76" s="82">
        <f t="shared" si="0"/>
        <v>68</v>
      </c>
      <c r="B76" s="15" t="s">
        <v>171</v>
      </c>
      <c r="C76" s="93" t="s">
        <v>32</v>
      </c>
      <c r="D76" s="86">
        <v>103</v>
      </c>
    </row>
    <row r="77" spans="1:4">
      <c r="A77" s="82">
        <f t="shared" ref="A77:A140" si="1">1+A76</f>
        <v>69</v>
      </c>
      <c r="B77" s="15" t="s">
        <v>36</v>
      </c>
      <c r="C77" s="93" t="s">
        <v>32</v>
      </c>
      <c r="D77" s="86">
        <v>101</v>
      </c>
    </row>
    <row r="78" spans="1:4">
      <c r="A78" s="82">
        <f t="shared" si="1"/>
        <v>70</v>
      </c>
      <c r="B78" s="15" t="s">
        <v>37</v>
      </c>
      <c r="C78" s="93" t="s">
        <v>32</v>
      </c>
      <c r="D78" s="86">
        <v>89</v>
      </c>
    </row>
    <row r="79" spans="1:4">
      <c r="A79" s="82">
        <f t="shared" si="1"/>
        <v>71</v>
      </c>
      <c r="B79" s="15" t="s">
        <v>38</v>
      </c>
      <c r="C79" s="93" t="s">
        <v>32</v>
      </c>
      <c r="D79" s="86">
        <v>72</v>
      </c>
    </row>
    <row r="80" spans="1:4">
      <c r="A80" s="82">
        <f t="shared" si="1"/>
        <v>72</v>
      </c>
      <c r="B80" s="15" t="s">
        <v>39</v>
      </c>
      <c r="C80" s="93" t="s">
        <v>32</v>
      </c>
      <c r="D80" s="86">
        <v>72</v>
      </c>
    </row>
    <row r="81" spans="1:4">
      <c r="A81" s="82">
        <f t="shared" si="1"/>
        <v>73</v>
      </c>
      <c r="B81" s="15" t="s">
        <v>134</v>
      </c>
      <c r="C81" s="93" t="s">
        <v>32</v>
      </c>
      <c r="D81" s="86">
        <v>150</v>
      </c>
    </row>
    <row r="82" spans="1:4">
      <c r="A82" s="82">
        <f t="shared" si="1"/>
        <v>74</v>
      </c>
      <c r="B82" s="15" t="s">
        <v>135</v>
      </c>
      <c r="C82" s="93" t="s">
        <v>32</v>
      </c>
      <c r="D82" s="86">
        <v>155</v>
      </c>
    </row>
    <row r="83" spans="1:4">
      <c r="A83" s="82">
        <f t="shared" si="1"/>
        <v>75</v>
      </c>
      <c r="B83" s="15" t="s">
        <v>136</v>
      </c>
      <c r="C83" s="93" t="s">
        <v>32</v>
      </c>
      <c r="D83" s="86">
        <v>140</v>
      </c>
    </row>
    <row r="84" spans="1:4">
      <c r="A84" s="82">
        <f t="shared" si="1"/>
        <v>76</v>
      </c>
      <c r="B84" s="15" t="s">
        <v>128</v>
      </c>
      <c r="C84" s="93" t="s">
        <v>32</v>
      </c>
      <c r="D84" s="86">
        <v>94</v>
      </c>
    </row>
    <row r="85" spans="1:4">
      <c r="A85" s="82">
        <f t="shared" si="1"/>
        <v>77</v>
      </c>
      <c r="B85" s="15" t="s">
        <v>40</v>
      </c>
      <c r="C85" s="93" t="s">
        <v>32</v>
      </c>
      <c r="D85" s="86">
        <v>71</v>
      </c>
    </row>
    <row r="86" spans="1:4">
      <c r="A86" s="82">
        <f t="shared" si="1"/>
        <v>78</v>
      </c>
      <c r="B86" s="15" t="s">
        <v>41</v>
      </c>
      <c r="C86" s="93" t="s">
        <v>32</v>
      </c>
      <c r="D86" s="86">
        <v>79</v>
      </c>
    </row>
    <row r="87" spans="1:4">
      <c r="A87" s="82">
        <f t="shared" si="1"/>
        <v>79</v>
      </c>
      <c r="B87" s="15" t="s">
        <v>42</v>
      </c>
      <c r="C87" s="93" t="s">
        <v>32</v>
      </c>
      <c r="D87" s="86">
        <v>88</v>
      </c>
    </row>
    <row r="88" spans="1:4">
      <c r="A88" s="82">
        <f t="shared" si="1"/>
        <v>80</v>
      </c>
      <c r="B88" s="15" t="s">
        <v>43</v>
      </c>
      <c r="C88" s="93" t="s">
        <v>32</v>
      </c>
      <c r="D88" s="86">
        <v>65</v>
      </c>
    </row>
    <row r="89" spans="1:4">
      <c r="A89" s="82">
        <f t="shared" si="1"/>
        <v>81</v>
      </c>
      <c r="B89" s="15" t="s">
        <v>44</v>
      </c>
      <c r="C89" s="93" t="s">
        <v>32</v>
      </c>
      <c r="D89" s="86">
        <v>88</v>
      </c>
    </row>
    <row r="90" spans="1:4">
      <c r="A90" s="82">
        <f t="shared" si="1"/>
        <v>82</v>
      </c>
      <c r="B90" s="15" t="s">
        <v>45</v>
      </c>
      <c r="C90" s="93" t="s">
        <v>32</v>
      </c>
      <c r="D90" s="86">
        <v>53</v>
      </c>
    </row>
    <row r="91" spans="1:4">
      <c r="A91" s="82">
        <f t="shared" si="1"/>
        <v>83</v>
      </c>
      <c r="B91" s="15" t="s">
        <v>46</v>
      </c>
      <c r="C91" s="93" t="s">
        <v>32</v>
      </c>
      <c r="D91" s="86">
        <v>83</v>
      </c>
    </row>
    <row r="92" spans="1:4">
      <c r="A92" s="82">
        <f t="shared" si="1"/>
        <v>84</v>
      </c>
      <c r="B92" s="15" t="s">
        <v>47</v>
      </c>
      <c r="C92" s="93" t="s">
        <v>32</v>
      </c>
      <c r="D92" s="86">
        <v>208</v>
      </c>
    </row>
    <row r="93" spans="1:4">
      <c r="A93" s="82">
        <f t="shared" si="1"/>
        <v>85</v>
      </c>
      <c r="B93" s="15" t="s">
        <v>48</v>
      </c>
      <c r="C93" s="93" t="s">
        <v>32</v>
      </c>
      <c r="D93" s="86">
        <v>239</v>
      </c>
    </row>
    <row r="94" spans="1:4">
      <c r="A94" s="82">
        <f t="shared" si="1"/>
        <v>86</v>
      </c>
      <c r="B94" s="15" t="s">
        <v>49</v>
      </c>
      <c r="C94" s="93" t="s">
        <v>32</v>
      </c>
      <c r="D94" s="86">
        <v>80</v>
      </c>
    </row>
    <row r="95" spans="1:4">
      <c r="A95" s="82">
        <f t="shared" si="1"/>
        <v>87</v>
      </c>
      <c r="B95" s="15" t="s">
        <v>50</v>
      </c>
      <c r="C95" s="93" t="s">
        <v>32</v>
      </c>
      <c r="D95" s="86">
        <v>80</v>
      </c>
    </row>
    <row r="96" spans="1:4">
      <c r="A96" s="82">
        <f t="shared" si="1"/>
        <v>88</v>
      </c>
      <c r="B96" s="15" t="s">
        <v>51</v>
      </c>
      <c r="C96" s="93" t="s">
        <v>32</v>
      </c>
      <c r="D96" s="86">
        <v>94</v>
      </c>
    </row>
    <row r="97" spans="1:4">
      <c r="A97" s="82">
        <f t="shared" si="1"/>
        <v>89</v>
      </c>
      <c r="B97" s="15" t="s">
        <v>52</v>
      </c>
      <c r="C97" s="93" t="s">
        <v>32</v>
      </c>
      <c r="D97" s="86">
        <v>58</v>
      </c>
    </row>
    <row r="98" spans="1:4">
      <c r="A98" s="82">
        <f t="shared" si="1"/>
        <v>90</v>
      </c>
      <c r="B98" s="15" t="s">
        <v>53</v>
      </c>
      <c r="C98" s="93" t="s">
        <v>32</v>
      </c>
      <c r="D98" s="86">
        <v>24</v>
      </c>
    </row>
    <row r="99" spans="1:4">
      <c r="A99" s="82">
        <f t="shared" si="1"/>
        <v>91</v>
      </c>
      <c r="B99" s="15" t="s">
        <v>133</v>
      </c>
      <c r="C99" s="93" t="s">
        <v>32</v>
      </c>
      <c r="D99" s="86">
        <v>210</v>
      </c>
    </row>
    <row r="100" spans="1:4">
      <c r="A100" s="82">
        <f t="shared" si="1"/>
        <v>92</v>
      </c>
      <c r="B100" s="15" t="s">
        <v>172</v>
      </c>
      <c r="C100" s="93" t="s">
        <v>32</v>
      </c>
      <c r="D100" s="86">
        <v>133</v>
      </c>
    </row>
    <row r="101" spans="1:4">
      <c r="A101" s="82">
        <f t="shared" si="1"/>
        <v>93</v>
      </c>
      <c r="B101" s="15" t="s">
        <v>146</v>
      </c>
      <c r="C101" s="93" t="s">
        <v>32</v>
      </c>
      <c r="D101" s="86">
        <v>158</v>
      </c>
    </row>
    <row r="102" spans="1:4">
      <c r="A102" s="82">
        <f t="shared" si="1"/>
        <v>94</v>
      </c>
      <c r="B102" s="15" t="s">
        <v>173</v>
      </c>
      <c r="C102" s="93" t="s">
        <v>32</v>
      </c>
      <c r="D102" s="86">
        <v>80</v>
      </c>
    </row>
    <row r="103" spans="1:4">
      <c r="A103" s="82">
        <f t="shared" si="1"/>
        <v>95</v>
      </c>
      <c r="B103" s="15" t="s">
        <v>54</v>
      </c>
      <c r="C103" s="93" t="s">
        <v>32</v>
      </c>
      <c r="D103" s="86">
        <v>90</v>
      </c>
    </row>
    <row r="104" spans="1:4">
      <c r="A104" s="82">
        <f t="shared" si="1"/>
        <v>96</v>
      </c>
      <c r="B104" s="15" t="s">
        <v>137</v>
      </c>
      <c r="C104" s="93" t="s">
        <v>32</v>
      </c>
      <c r="D104" s="86">
        <v>215</v>
      </c>
    </row>
    <row r="105" spans="1:4">
      <c r="A105" s="82">
        <f t="shared" si="1"/>
        <v>97</v>
      </c>
      <c r="B105" s="15" t="s">
        <v>138</v>
      </c>
      <c r="C105" s="93" t="s">
        <v>32</v>
      </c>
      <c r="D105" s="86">
        <v>280</v>
      </c>
    </row>
    <row r="106" spans="1:4">
      <c r="A106" s="82">
        <f t="shared" si="1"/>
        <v>98</v>
      </c>
      <c r="B106" s="15" t="s">
        <v>175</v>
      </c>
      <c r="C106" s="93" t="s">
        <v>32</v>
      </c>
      <c r="D106" s="86">
        <v>155</v>
      </c>
    </row>
    <row r="107" spans="1:4">
      <c r="A107" s="82">
        <f t="shared" si="1"/>
        <v>99</v>
      </c>
      <c r="B107" s="15" t="s">
        <v>55</v>
      </c>
      <c r="C107" s="93" t="s">
        <v>32</v>
      </c>
      <c r="D107" s="86">
        <v>134</v>
      </c>
    </row>
    <row r="108" spans="1:4">
      <c r="A108" s="82">
        <f t="shared" si="1"/>
        <v>100</v>
      </c>
      <c r="B108" s="15" t="s">
        <v>174</v>
      </c>
      <c r="C108" s="93" t="s">
        <v>32</v>
      </c>
      <c r="D108" s="86">
        <v>134</v>
      </c>
    </row>
    <row r="109" spans="1:4" ht="13.5" customHeight="1">
      <c r="A109" s="82">
        <f t="shared" si="1"/>
        <v>101</v>
      </c>
      <c r="B109" s="15" t="s">
        <v>56</v>
      </c>
      <c r="C109" s="93" t="s">
        <v>32</v>
      </c>
      <c r="D109" s="86">
        <v>160</v>
      </c>
    </row>
    <row r="110" spans="1:4">
      <c r="A110" s="82">
        <f t="shared" si="1"/>
        <v>102</v>
      </c>
      <c r="B110" s="15" t="s">
        <v>129</v>
      </c>
      <c r="C110" s="93" t="s">
        <v>32</v>
      </c>
      <c r="D110" s="86">
        <v>170</v>
      </c>
    </row>
    <row r="111" spans="1:4">
      <c r="A111" s="82">
        <f t="shared" si="1"/>
        <v>103</v>
      </c>
      <c r="B111" s="15" t="s">
        <v>130</v>
      </c>
      <c r="C111" s="93" t="s">
        <v>32</v>
      </c>
      <c r="D111" s="86">
        <v>170</v>
      </c>
    </row>
    <row r="112" spans="1:4">
      <c r="A112" s="82">
        <f t="shared" si="1"/>
        <v>104</v>
      </c>
      <c r="B112" s="15" t="s">
        <v>131</v>
      </c>
      <c r="C112" s="93" t="s">
        <v>32</v>
      </c>
      <c r="D112" s="86">
        <v>165</v>
      </c>
    </row>
    <row r="113" spans="1:4" ht="31.5">
      <c r="A113" s="82">
        <f t="shared" si="1"/>
        <v>105</v>
      </c>
      <c r="B113" s="15" t="s">
        <v>851</v>
      </c>
      <c r="C113" s="93" t="s">
        <v>32</v>
      </c>
      <c r="D113" s="86">
        <v>750</v>
      </c>
    </row>
    <row r="114" spans="1:4" ht="33.75" customHeight="1">
      <c r="A114" s="82">
        <f t="shared" si="1"/>
        <v>106</v>
      </c>
      <c r="B114" s="15" t="s">
        <v>852</v>
      </c>
      <c r="C114" s="93" t="s">
        <v>32</v>
      </c>
      <c r="D114" s="86">
        <v>750</v>
      </c>
    </row>
    <row r="115" spans="1:4" ht="31.5">
      <c r="A115" s="82">
        <f t="shared" si="1"/>
        <v>107</v>
      </c>
      <c r="B115" s="15" t="s">
        <v>849</v>
      </c>
      <c r="C115" s="93" t="s">
        <v>32</v>
      </c>
      <c r="D115" s="86">
        <v>2100</v>
      </c>
    </row>
    <row r="116" spans="1:4">
      <c r="A116" s="82">
        <f t="shared" si="1"/>
        <v>108</v>
      </c>
      <c r="B116" s="15" t="s">
        <v>847</v>
      </c>
      <c r="C116" s="93" t="s">
        <v>848</v>
      </c>
      <c r="D116" s="86">
        <v>200</v>
      </c>
    </row>
    <row r="117" spans="1:4">
      <c r="A117" s="82">
        <f t="shared" si="1"/>
        <v>109</v>
      </c>
      <c r="B117" s="15" t="s">
        <v>680</v>
      </c>
      <c r="C117" s="93" t="s">
        <v>32</v>
      </c>
      <c r="D117" s="86">
        <v>350</v>
      </c>
    </row>
    <row r="118" spans="1:4">
      <c r="A118" s="82">
        <f t="shared" si="1"/>
        <v>110</v>
      </c>
      <c r="B118" s="15" t="s">
        <v>682</v>
      </c>
      <c r="C118" s="93" t="s">
        <v>32</v>
      </c>
      <c r="D118" s="86">
        <v>150</v>
      </c>
    </row>
    <row r="119" spans="1:4">
      <c r="A119" s="82">
        <f t="shared" si="1"/>
        <v>111</v>
      </c>
      <c r="B119" s="104" t="s">
        <v>139</v>
      </c>
      <c r="C119" s="105"/>
      <c r="D119" s="106"/>
    </row>
    <row r="120" spans="1:4" ht="47.25">
      <c r="A120" s="82">
        <f t="shared" si="1"/>
        <v>112</v>
      </c>
      <c r="B120" s="15" t="s">
        <v>140</v>
      </c>
      <c r="C120" s="93" t="s">
        <v>9</v>
      </c>
      <c r="D120" s="86">
        <v>300</v>
      </c>
    </row>
    <row r="121" spans="1:4">
      <c r="A121" s="82">
        <f t="shared" si="1"/>
        <v>113</v>
      </c>
      <c r="B121" s="15" t="s">
        <v>141</v>
      </c>
      <c r="C121" s="93" t="s">
        <v>9</v>
      </c>
      <c r="D121" s="86">
        <v>2250</v>
      </c>
    </row>
    <row r="122" spans="1:4" ht="47.25">
      <c r="A122" s="82">
        <f t="shared" si="1"/>
        <v>114</v>
      </c>
      <c r="B122" s="15" t="s">
        <v>826</v>
      </c>
      <c r="C122" s="93" t="s">
        <v>192</v>
      </c>
      <c r="D122" s="86">
        <v>1200</v>
      </c>
    </row>
    <row r="123" spans="1:4">
      <c r="A123" s="82">
        <f t="shared" si="1"/>
        <v>115</v>
      </c>
      <c r="B123" s="15" t="s">
        <v>191</v>
      </c>
      <c r="C123" s="93" t="s">
        <v>192</v>
      </c>
      <c r="D123" s="86">
        <v>400</v>
      </c>
    </row>
    <row r="124" spans="1:4">
      <c r="A124" s="82">
        <f t="shared" si="1"/>
        <v>116</v>
      </c>
      <c r="B124" s="104" t="s">
        <v>142</v>
      </c>
      <c r="C124" s="105"/>
      <c r="D124" s="106"/>
    </row>
    <row r="125" spans="1:4">
      <c r="A125" s="82">
        <f t="shared" si="1"/>
        <v>117</v>
      </c>
      <c r="B125" s="15" t="s">
        <v>143</v>
      </c>
      <c r="C125" s="93" t="s">
        <v>9</v>
      </c>
      <c r="D125" s="86">
        <v>250</v>
      </c>
    </row>
    <row r="126" spans="1:4">
      <c r="A126" s="82">
        <f t="shared" si="1"/>
        <v>118</v>
      </c>
      <c r="B126" s="15" t="s">
        <v>144</v>
      </c>
      <c r="C126" s="93" t="s">
        <v>9</v>
      </c>
      <c r="D126" s="86">
        <v>310</v>
      </c>
    </row>
    <row r="127" spans="1:4">
      <c r="A127" s="82">
        <f t="shared" si="1"/>
        <v>119</v>
      </c>
      <c r="B127" s="15" t="s">
        <v>145</v>
      </c>
      <c r="C127" s="93" t="s">
        <v>9</v>
      </c>
      <c r="D127" s="86">
        <v>310</v>
      </c>
    </row>
    <row r="128" spans="1:4">
      <c r="A128" s="82">
        <f t="shared" si="1"/>
        <v>120</v>
      </c>
      <c r="B128" s="104" t="s">
        <v>58</v>
      </c>
      <c r="C128" s="105"/>
      <c r="D128" s="106"/>
    </row>
    <row r="129" spans="1:4">
      <c r="A129" s="82">
        <f t="shared" si="1"/>
        <v>121</v>
      </c>
      <c r="B129" s="15" t="s">
        <v>147</v>
      </c>
      <c r="C129" s="93" t="s">
        <v>59</v>
      </c>
      <c r="D129" s="86">
        <v>57</v>
      </c>
    </row>
    <row r="130" spans="1:4">
      <c r="A130" s="82">
        <f t="shared" si="1"/>
        <v>122</v>
      </c>
      <c r="B130" s="15" t="s">
        <v>60</v>
      </c>
      <c r="C130" s="93" t="s">
        <v>80</v>
      </c>
      <c r="D130" s="86">
        <v>190</v>
      </c>
    </row>
    <row r="131" spans="1:4">
      <c r="A131" s="82">
        <f t="shared" si="1"/>
        <v>123</v>
      </c>
      <c r="B131" s="15" t="s">
        <v>61</v>
      </c>
      <c r="C131" s="93" t="s">
        <v>80</v>
      </c>
      <c r="D131" s="86">
        <v>200</v>
      </c>
    </row>
    <row r="132" spans="1:4">
      <c r="A132" s="82">
        <f t="shared" si="1"/>
        <v>124</v>
      </c>
      <c r="B132" s="15" t="s">
        <v>62</v>
      </c>
      <c r="C132" s="93" t="s">
        <v>80</v>
      </c>
      <c r="D132" s="86">
        <v>230</v>
      </c>
    </row>
    <row r="133" spans="1:4">
      <c r="A133" s="82">
        <f t="shared" si="1"/>
        <v>125</v>
      </c>
      <c r="B133" s="15" t="s">
        <v>63</v>
      </c>
      <c r="C133" s="93" t="s">
        <v>80</v>
      </c>
      <c r="D133" s="86">
        <v>167</v>
      </c>
    </row>
    <row r="134" spans="1:4">
      <c r="A134" s="82">
        <f t="shared" si="1"/>
        <v>126</v>
      </c>
      <c r="B134" s="15" t="s">
        <v>64</v>
      </c>
      <c r="C134" s="93" t="s">
        <v>80</v>
      </c>
      <c r="D134" s="86">
        <v>194</v>
      </c>
    </row>
    <row r="135" spans="1:4">
      <c r="A135" s="82">
        <f t="shared" si="1"/>
        <v>127</v>
      </c>
      <c r="B135" s="15" t="s">
        <v>65</v>
      </c>
      <c r="C135" s="93" t="s">
        <v>80</v>
      </c>
      <c r="D135" s="86">
        <v>194</v>
      </c>
    </row>
    <row r="136" spans="1:4">
      <c r="A136" s="82">
        <f t="shared" si="1"/>
        <v>128</v>
      </c>
      <c r="B136" s="15" t="s">
        <v>66</v>
      </c>
      <c r="C136" s="93" t="s">
        <v>80</v>
      </c>
      <c r="D136" s="86">
        <v>194</v>
      </c>
    </row>
    <row r="137" spans="1:4">
      <c r="A137" s="82">
        <f t="shared" si="1"/>
        <v>129</v>
      </c>
      <c r="B137" s="15" t="s">
        <v>67</v>
      </c>
      <c r="C137" s="93" t="s">
        <v>80</v>
      </c>
      <c r="D137" s="86">
        <v>209</v>
      </c>
    </row>
    <row r="138" spans="1:4">
      <c r="A138" s="82">
        <f t="shared" si="1"/>
        <v>130</v>
      </c>
      <c r="B138" s="15" t="s">
        <v>68</v>
      </c>
      <c r="C138" s="93" t="s">
        <v>80</v>
      </c>
      <c r="D138" s="86">
        <v>308</v>
      </c>
    </row>
    <row r="139" spans="1:4">
      <c r="A139" s="82">
        <f t="shared" si="1"/>
        <v>131</v>
      </c>
      <c r="B139" s="15" t="s">
        <v>69</v>
      </c>
      <c r="C139" s="93" t="s">
        <v>80</v>
      </c>
      <c r="D139" s="86">
        <v>209</v>
      </c>
    </row>
    <row r="140" spans="1:4">
      <c r="A140" s="82">
        <f t="shared" si="1"/>
        <v>132</v>
      </c>
      <c r="B140" s="15" t="s">
        <v>70</v>
      </c>
      <c r="C140" s="93" t="s">
        <v>80</v>
      </c>
      <c r="D140" s="86">
        <v>322</v>
      </c>
    </row>
    <row r="141" spans="1:4">
      <c r="A141" s="82">
        <f t="shared" ref="A141:A205" si="2">1+A140</f>
        <v>133</v>
      </c>
      <c r="B141" s="15" t="s">
        <v>71</v>
      </c>
      <c r="C141" s="93" t="s">
        <v>80</v>
      </c>
      <c r="D141" s="86">
        <v>355</v>
      </c>
    </row>
    <row r="142" spans="1:4">
      <c r="A142" s="82">
        <f t="shared" si="2"/>
        <v>134</v>
      </c>
      <c r="B142" s="15" t="s">
        <v>72</v>
      </c>
      <c r="C142" s="93" t="s">
        <v>80</v>
      </c>
      <c r="D142" s="86">
        <v>238</v>
      </c>
    </row>
    <row r="143" spans="1:4">
      <c r="A143" s="82">
        <f t="shared" si="2"/>
        <v>135</v>
      </c>
      <c r="B143" s="15" t="s">
        <v>73</v>
      </c>
      <c r="C143" s="93" t="s">
        <v>80</v>
      </c>
      <c r="D143" s="86">
        <v>675</v>
      </c>
    </row>
    <row r="144" spans="1:4">
      <c r="A144" s="82">
        <f t="shared" si="2"/>
        <v>136</v>
      </c>
      <c r="B144" s="15" t="s">
        <v>74</v>
      </c>
      <c r="C144" s="93" t="s">
        <v>80</v>
      </c>
      <c r="D144" s="86">
        <v>213</v>
      </c>
    </row>
    <row r="145" spans="1:4">
      <c r="A145" s="82">
        <f t="shared" si="2"/>
        <v>137</v>
      </c>
      <c r="B145" s="15" t="s">
        <v>75</v>
      </c>
      <c r="C145" s="93" t="s">
        <v>80</v>
      </c>
      <c r="D145" s="86">
        <v>92</v>
      </c>
    </row>
    <row r="146" spans="1:4" ht="31.5">
      <c r="A146" s="82">
        <f t="shared" si="2"/>
        <v>138</v>
      </c>
      <c r="B146" s="15" t="s">
        <v>866</v>
      </c>
      <c r="C146" s="93" t="s">
        <v>80</v>
      </c>
      <c r="D146" s="86">
        <v>170</v>
      </c>
    </row>
    <row r="147" spans="1:4">
      <c r="A147" s="82">
        <f t="shared" si="2"/>
        <v>139</v>
      </c>
      <c r="B147" s="15" t="s">
        <v>76</v>
      </c>
      <c r="C147" s="93" t="s">
        <v>80</v>
      </c>
      <c r="D147" s="86">
        <v>292</v>
      </c>
    </row>
    <row r="148" spans="1:4">
      <c r="A148" s="82">
        <f t="shared" si="2"/>
        <v>140</v>
      </c>
      <c r="B148" s="15" t="s">
        <v>77</v>
      </c>
      <c r="C148" s="93" t="s">
        <v>80</v>
      </c>
      <c r="D148" s="86">
        <v>355</v>
      </c>
    </row>
    <row r="149" spans="1:4">
      <c r="A149" s="82">
        <f t="shared" si="2"/>
        <v>141</v>
      </c>
      <c r="B149" s="15" t="s">
        <v>78</v>
      </c>
      <c r="C149" s="93" t="s">
        <v>80</v>
      </c>
      <c r="D149" s="86">
        <v>256</v>
      </c>
    </row>
    <row r="150" spans="1:4">
      <c r="A150" s="82">
        <f t="shared" si="2"/>
        <v>142</v>
      </c>
      <c r="B150" s="15" t="s">
        <v>79</v>
      </c>
      <c r="C150" s="93" t="s">
        <v>80</v>
      </c>
      <c r="D150" s="86">
        <v>245</v>
      </c>
    </row>
    <row r="151" spans="1:4">
      <c r="A151" s="82">
        <f t="shared" si="2"/>
        <v>143</v>
      </c>
      <c r="B151" s="15" t="s">
        <v>81</v>
      </c>
      <c r="C151" s="93" t="s">
        <v>80</v>
      </c>
      <c r="D151" s="86">
        <v>181</v>
      </c>
    </row>
    <row r="152" spans="1:4">
      <c r="A152" s="82">
        <f t="shared" si="2"/>
        <v>144</v>
      </c>
      <c r="B152" s="15" t="s">
        <v>82</v>
      </c>
      <c r="C152" s="93" t="s">
        <v>80</v>
      </c>
      <c r="D152" s="86">
        <v>181</v>
      </c>
    </row>
    <row r="153" spans="1:4">
      <c r="A153" s="82">
        <f t="shared" si="2"/>
        <v>145</v>
      </c>
      <c r="B153" s="15" t="s">
        <v>83</v>
      </c>
      <c r="C153" s="93" t="s">
        <v>80</v>
      </c>
      <c r="D153" s="86">
        <v>181</v>
      </c>
    </row>
    <row r="154" spans="1:4">
      <c r="A154" s="82">
        <f t="shared" si="2"/>
        <v>146</v>
      </c>
      <c r="B154" s="15" t="s">
        <v>84</v>
      </c>
      <c r="C154" s="93" t="s">
        <v>80</v>
      </c>
      <c r="D154" s="86">
        <v>181</v>
      </c>
    </row>
    <row r="155" spans="1:4">
      <c r="A155" s="82">
        <f t="shared" si="2"/>
        <v>147</v>
      </c>
      <c r="B155" s="15" t="s">
        <v>85</v>
      </c>
      <c r="C155" s="93" t="s">
        <v>80</v>
      </c>
      <c r="D155" s="86">
        <v>181</v>
      </c>
    </row>
    <row r="156" spans="1:4">
      <c r="A156" s="82">
        <f t="shared" si="2"/>
        <v>148</v>
      </c>
      <c r="B156" s="15" t="s">
        <v>86</v>
      </c>
      <c r="C156" s="93" t="s">
        <v>80</v>
      </c>
      <c r="D156" s="86">
        <v>181</v>
      </c>
    </row>
    <row r="157" spans="1:4">
      <c r="A157" s="82">
        <f t="shared" si="2"/>
        <v>149</v>
      </c>
      <c r="B157" s="15" t="s">
        <v>844</v>
      </c>
      <c r="C157" s="93" t="s">
        <v>80</v>
      </c>
      <c r="D157" s="86">
        <v>152</v>
      </c>
    </row>
    <row r="158" spans="1:4">
      <c r="A158" s="82">
        <f t="shared" si="2"/>
        <v>150</v>
      </c>
      <c r="B158" s="116" t="s">
        <v>87</v>
      </c>
      <c r="C158" s="117"/>
      <c r="D158" s="118"/>
    </row>
    <row r="159" spans="1:4" ht="31.5">
      <c r="A159" s="82">
        <f t="shared" si="2"/>
        <v>151</v>
      </c>
      <c r="B159" s="15" t="s">
        <v>88</v>
      </c>
      <c r="C159" s="93" t="s">
        <v>89</v>
      </c>
      <c r="D159" s="86">
        <v>800</v>
      </c>
    </row>
    <row r="160" spans="1:4" ht="31.5">
      <c r="A160" s="82">
        <f t="shared" si="2"/>
        <v>152</v>
      </c>
      <c r="B160" s="15" t="s">
        <v>90</v>
      </c>
      <c r="C160" s="93" t="s">
        <v>89</v>
      </c>
      <c r="D160" s="86">
        <v>750</v>
      </c>
    </row>
    <row r="161" spans="1:4" ht="31.5">
      <c r="A161" s="82">
        <f t="shared" si="2"/>
        <v>153</v>
      </c>
      <c r="B161" s="15" t="s">
        <v>91</v>
      </c>
      <c r="C161" s="93" t="s">
        <v>89</v>
      </c>
      <c r="D161" s="86">
        <v>850</v>
      </c>
    </row>
    <row r="162" spans="1:4" ht="31.5">
      <c r="A162" s="82">
        <f t="shared" si="2"/>
        <v>154</v>
      </c>
      <c r="B162" s="15" t="s">
        <v>92</v>
      </c>
      <c r="C162" s="93" t="s">
        <v>89</v>
      </c>
      <c r="D162" s="86">
        <v>850</v>
      </c>
    </row>
    <row r="163" spans="1:4" ht="31.5">
      <c r="A163" s="82">
        <f t="shared" si="2"/>
        <v>155</v>
      </c>
      <c r="B163" s="15" t="s">
        <v>93</v>
      </c>
      <c r="C163" s="93" t="s">
        <v>89</v>
      </c>
      <c r="D163" s="86">
        <v>850</v>
      </c>
    </row>
    <row r="164" spans="1:4" ht="31.5">
      <c r="A164" s="82">
        <f t="shared" si="2"/>
        <v>156</v>
      </c>
      <c r="B164" s="15" t="s">
        <v>867</v>
      </c>
      <c r="C164" s="93" t="s">
        <v>89</v>
      </c>
      <c r="D164" s="86">
        <v>850</v>
      </c>
    </row>
    <row r="165" spans="1:4">
      <c r="A165" s="82">
        <f t="shared" si="2"/>
        <v>157</v>
      </c>
      <c r="B165" s="15" t="s">
        <v>148</v>
      </c>
      <c r="C165" s="94" t="s">
        <v>9</v>
      </c>
      <c r="D165" s="86">
        <v>900</v>
      </c>
    </row>
    <row r="166" spans="1:4">
      <c r="A166" s="82">
        <f t="shared" si="2"/>
        <v>158</v>
      </c>
      <c r="B166" s="15" t="s">
        <v>95</v>
      </c>
      <c r="C166" s="93" t="s">
        <v>9</v>
      </c>
      <c r="D166" s="86">
        <v>650</v>
      </c>
    </row>
    <row r="167" spans="1:4">
      <c r="A167" s="82">
        <f t="shared" si="2"/>
        <v>159</v>
      </c>
      <c r="B167" s="15" t="s">
        <v>96</v>
      </c>
      <c r="C167" s="93" t="s">
        <v>9</v>
      </c>
      <c r="D167" s="86">
        <v>450</v>
      </c>
    </row>
    <row r="168" spans="1:4">
      <c r="A168" s="82">
        <f t="shared" si="2"/>
        <v>160</v>
      </c>
      <c r="B168" s="15" t="s">
        <v>97</v>
      </c>
      <c r="C168" s="93" t="s">
        <v>98</v>
      </c>
      <c r="D168" s="86">
        <v>550</v>
      </c>
    </row>
    <row r="169" spans="1:4">
      <c r="A169" s="82">
        <f t="shared" si="2"/>
        <v>161</v>
      </c>
      <c r="B169" s="15" t="s">
        <v>99</v>
      </c>
      <c r="C169" s="93" t="s">
        <v>98</v>
      </c>
      <c r="D169" s="86">
        <v>500</v>
      </c>
    </row>
    <row r="170" spans="1:4">
      <c r="A170" s="82">
        <f t="shared" si="2"/>
        <v>162</v>
      </c>
      <c r="B170" s="15" t="s">
        <v>180</v>
      </c>
      <c r="C170" s="93" t="s">
        <v>98</v>
      </c>
      <c r="D170" s="86">
        <v>5300</v>
      </c>
    </row>
    <row r="171" spans="1:4">
      <c r="A171" s="82">
        <f t="shared" si="2"/>
        <v>163</v>
      </c>
      <c r="B171" s="15" t="s">
        <v>181</v>
      </c>
      <c r="C171" s="93" t="s">
        <v>98</v>
      </c>
      <c r="D171" s="86">
        <v>4100</v>
      </c>
    </row>
    <row r="172" spans="1:4">
      <c r="A172" s="82">
        <f t="shared" si="2"/>
        <v>164</v>
      </c>
      <c r="B172" s="116" t="s">
        <v>841</v>
      </c>
      <c r="C172" s="117"/>
      <c r="D172" s="118"/>
    </row>
    <row r="173" spans="1:4">
      <c r="A173" s="82">
        <f t="shared" si="2"/>
        <v>165</v>
      </c>
      <c r="B173" s="15" t="s">
        <v>100</v>
      </c>
      <c r="C173" s="93" t="s">
        <v>98</v>
      </c>
      <c r="D173" s="86">
        <v>2858</v>
      </c>
    </row>
    <row r="174" spans="1:4">
      <c r="A174" s="82">
        <f t="shared" si="2"/>
        <v>166</v>
      </c>
      <c r="B174" s="15" t="s">
        <v>101</v>
      </c>
      <c r="C174" s="93" t="s">
        <v>98</v>
      </c>
      <c r="D174" s="86">
        <v>948</v>
      </c>
    </row>
    <row r="175" spans="1:4">
      <c r="A175" s="82">
        <f t="shared" si="2"/>
        <v>167</v>
      </c>
      <c r="B175" s="15" t="s">
        <v>102</v>
      </c>
      <c r="C175" s="93" t="s">
        <v>98</v>
      </c>
      <c r="D175" s="86">
        <v>1062</v>
      </c>
    </row>
    <row r="176" spans="1:4">
      <c r="A176" s="82">
        <f t="shared" si="2"/>
        <v>168</v>
      </c>
      <c r="B176" s="15" t="s">
        <v>103</v>
      </c>
      <c r="C176" s="93" t="s">
        <v>98</v>
      </c>
      <c r="D176" s="86">
        <v>4685</v>
      </c>
    </row>
    <row r="177" spans="1:4">
      <c r="A177" s="82">
        <f t="shared" si="2"/>
        <v>169</v>
      </c>
      <c r="B177" s="116" t="s">
        <v>104</v>
      </c>
      <c r="C177" s="117"/>
      <c r="D177" s="118"/>
    </row>
    <row r="178" spans="1:4" ht="31.5">
      <c r="A178" s="82">
        <f t="shared" si="2"/>
        <v>170</v>
      </c>
      <c r="B178" s="15" t="s">
        <v>105</v>
      </c>
      <c r="C178" s="93" t="s">
        <v>89</v>
      </c>
      <c r="D178" s="86">
        <v>900</v>
      </c>
    </row>
    <row r="179" spans="1:4">
      <c r="A179" s="82">
        <f t="shared" si="2"/>
        <v>171</v>
      </c>
      <c r="B179" s="15" t="s">
        <v>106</v>
      </c>
      <c r="C179" s="93" t="s">
        <v>89</v>
      </c>
      <c r="D179" s="86">
        <v>850</v>
      </c>
    </row>
    <row r="180" spans="1:4">
      <c r="A180" s="82">
        <f t="shared" si="2"/>
        <v>172</v>
      </c>
      <c r="B180" s="15" t="s">
        <v>107</v>
      </c>
      <c r="C180" s="93" t="s">
        <v>89</v>
      </c>
      <c r="D180" s="86">
        <v>750</v>
      </c>
    </row>
    <row r="181" spans="1:4">
      <c r="A181" s="82">
        <f t="shared" si="2"/>
        <v>173</v>
      </c>
      <c r="B181" s="15" t="s">
        <v>183</v>
      </c>
      <c r="C181" s="93" t="s">
        <v>89</v>
      </c>
      <c r="D181" s="86">
        <v>750</v>
      </c>
    </row>
    <row r="182" spans="1:4">
      <c r="A182" s="82">
        <f t="shared" si="2"/>
        <v>174</v>
      </c>
      <c r="B182" s="15" t="s">
        <v>194</v>
      </c>
      <c r="C182" s="93" t="s">
        <v>195</v>
      </c>
      <c r="D182" s="86">
        <v>800</v>
      </c>
    </row>
    <row r="183" spans="1:4">
      <c r="A183" s="82">
        <f t="shared" si="2"/>
        <v>175</v>
      </c>
      <c r="B183" s="15" t="s">
        <v>705</v>
      </c>
      <c r="C183" s="93" t="s">
        <v>89</v>
      </c>
      <c r="D183" s="86">
        <v>750</v>
      </c>
    </row>
    <row r="184" spans="1:4">
      <c r="A184" s="82">
        <f t="shared" si="2"/>
        <v>176</v>
      </c>
      <c r="B184" s="15" t="s">
        <v>706</v>
      </c>
      <c r="C184" s="95" t="s">
        <v>89</v>
      </c>
      <c r="D184" s="89">
        <v>830</v>
      </c>
    </row>
    <row r="185" spans="1:4" ht="31.5" customHeight="1">
      <c r="A185" s="82">
        <f t="shared" si="2"/>
        <v>177</v>
      </c>
      <c r="B185" s="116" t="s">
        <v>108</v>
      </c>
      <c r="C185" s="117"/>
      <c r="D185" s="118"/>
    </row>
    <row r="186" spans="1:4">
      <c r="A186" s="82">
        <f t="shared" si="2"/>
        <v>178</v>
      </c>
      <c r="B186" s="15" t="s">
        <v>149</v>
      </c>
      <c r="C186" s="93" t="s">
        <v>94</v>
      </c>
      <c r="D186" s="86">
        <v>680</v>
      </c>
    </row>
    <row r="187" spans="1:4">
      <c r="A187" s="82">
        <f t="shared" si="2"/>
        <v>179</v>
      </c>
      <c r="B187" s="15" t="s">
        <v>109</v>
      </c>
      <c r="C187" s="93" t="s">
        <v>94</v>
      </c>
      <c r="D187" s="86">
        <v>1567</v>
      </c>
    </row>
    <row r="188" spans="1:4">
      <c r="A188" s="82">
        <f t="shared" si="2"/>
        <v>180</v>
      </c>
      <c r="B188" s="15" t="s">
        <v>110</v>
      </c>
      <c r="C188" s="93" t="s">
        <v>94</v>
      </c>
      <c r="D188" s="86">
        <v>590</v>
      </c>
    </row>
    <row r="189" spans="1:4">
      <c r="A189" s="82">
        <f t="shared" si="2"/>
        <v>181</v>
      </c>
      <c r="B189" s="15" t="s">
        <v>111</v>
      </c>
      <c r="C189" s="93" t="s">
        <v>94</v>
      </c>
      <c r="D189" s="86">
        <v>1358</v>
      </c>
    </row>
    <row r="190" spans="1:4">
      <c r="A190" s="82">
        <f t="shared" si="2"/>
        <v>182</v>
      </c>
      <c r="B190" s="15" t="s">
        <v>112</v>
      </c>
      <c r="C190" s="93" t="s">
        <v>94</v>
      </c>
      <c r="D190" s="86">
        <v>590</v>
      </c>
    </row>
    <row r="191" spans="1:4">
      <c r="A191" s="82">
        <f t="shared" si="2"/>
        <v>183</v>
      </c>
      <c r="B191" s="15" t="s">
        <v>113</v>
      </c>
      <c r="C191" s="93" t="s">
        <v>94</v>
      </c>
      <c r="D191" s="86">
        <v>590</v>
      </c>
    </row>
    <row r="192" spans="1:4">
      <c r="A192" s="82">
        <f t="shared" si="2"/>
        <v>184</v>
      </c>
      <c r="B192" s="104" t="s">
        <v>150</v>
      </c>
      <c r="C192" s="105"/>
      <c r="D192" s="106"/>
    </row>
    <row r="193" spans="1:4">
      <c r="A193" s="82">
        <f t="shared" si="2"/>
        <v>185</v>
      </c>
      <c r="B193" s="15" t="s">
        <v>151</v>
      </c>
      <c r="C193" s="93" t="s">
        <v>159</v>
      </c>
      <c r="D193" s="86">
        <v>996</v>
      </c>
    </row>
    <row r="194" spans="1:4">
      <c r="A194" s="82">
        <f t="shared" si="2"/>
        <v>186</v>
      </c>
      <c r="B194" s="15" t="s">
        <v>152</v>
      </c>
      <c r="C194" s="93" t="s">
        <v>159</v>
      </c>
      <c r="D194" s="86">
        <v>1127</v>
      </c>
    </row>
    <row r="195" spans="1:4">
      <c r="A195" s="82">
        <f t="shared" si="2"/>
        <v>187</v>
      </c>
      <c r="B195" s="15" t="s">
        <v>153</v>
      </c>
      <c r="C195" s="93" t="s">
        <v>159</v>
      </c>
      <c r="D195" s="86">
        <v>1456</v>
      </c>
    </row>
    <row r="196" spans="1:4">
      <c r="A196" s="82">
        <f t="shared" si="2"/>
        <v>188</v>
      </c>
      <c r="B196" s="15" t="s">
        <v>678</v>
      </c>
      <c r="C196" s="93" t="s">
        <v>159</v>
      </c>
      <c r="D196" s="86">
        <v>1552</v>
      </c>
    </row>
    <row r="197" spans="1:4">
      <c r="A197" s="82">
        <f t="shared" si="2"/>
        <v>189</v>
      </c>
      <c r="B197" s="15" t="s">
        <v>154</v>
      </c>
      <c r="C197" s="93" t="s">
        <v>159</v>
      </c>
      <c r="D197" s="86">
        <v>1573</v>
      </c>
    </row>
    <row r="198" spans="1:4">
      <c r="A198" s="82">
        <f t="shared" si="2"/>
        <v>190</v>
      </c>
      <c r="B198" s="15" t="s">
        <v>155</v>
      </c>
      <c r="C198" s="93" t="s">
        <v>159</v>
      </c>
      <c r="D198" s="86">
        <v>1168</v>
      </c>
    </row>
    <row r="199" spans="1:4">
      <c r="A199" s="82">
        <f t="shared" si="2"/>
        <v>191</v>
      </c>
      <c r="B199" s="15" t="s">
        <v>156</v>
      </c>
      <c r="C199" s="93" t="s">
        <v>159</v>
      </c>
      <c r="D199" s="86">
        <v>1503</v>
      </c>
    </row>
    <row r="200" spans="1:4">
      <c r="A200" s="82">
        <f t="shared" si="2"/>
        <v>192</v>
      </c>
      <c r="B200" s="15" t="s">
        <v>157</v>
      </c>
      <c r="C200" s="93" t="s">
        <v>159</v>
      </c>
      <c r="D200" s="86">
        <v>988</v>
      </c>
    </row>
    <row r="201" spans="1:4">
      <c r="A201" s="82">
        <f t="shared" si="2"/>
        <v>193</v>
      </c>
      <c r="B201" s="15" t="s">
        <v>158</v>
      </c>
      <c r="C201" s="93" t="s">
        <v>159</v>
      </c>
      <c r="D201" s="86">
        <v>1263</v>
      </c>
    </row>
    <row r="202" spans="1:4">
      <c r="A202" s="82">
        <f t="shared" si="2"/>
        <v>194</v>
      </c>
      <c r="B202" s="15" t="s">
        <v>683</v>
      </c>
      <c r="C202" s="93" t="s">
        <v>685</v>
      </c>
      <c r="D202" s="86">
        <v>984</v>
      </c>
    </row>
    <row r="203" spans="1:4">
      <c r="A203" s="82">
        <f t="shared" si="2"/>
        <v>195</v>
      </c>
      <c r="B203" s="15" t="s">
        <v>686</v>
      </c>
      <c r="C203" s="93" t="s">
        <v>685</v>
      </c>
      <c r="D203" s="86">
        <v>819</v>
      </c>
    </row>
    <row r="204" spans="1:4">
      <c r="A204" s="82">
        <f t="shared" si="2"/>
        <v>196</v>
      </c>
      <c r="B204" s="15" t="s">
        <v>684</v>
      </c>
      <c r="C204" s="93" t="s">
        <v>685</v>
      </c>
      <c r="D204" s="86">
        <v>1340</v>
      </c>
    </row>
    <row r="205" spans="1:4">
      <c r="A205" s="82">
        <f t="shared" si="2"/>
        <v>197</v>
      </c>
      <c r="B205" s="15" t="s">
        <v>687</v>
      </c>
      <c r="C205" s="93" t="s">
        <v>685</v>
      </c>
      <c r="D205" s="86">
        <v>1050</v>
      </c>
    </row>
    <row r="206" spans="1:4">
      <c r="A206" s="82">
        <f t="shared" ref="A206:A235" si="3">1+A205</f>
        <v>198</v>
      </c>
      <c r="B206" s="15" t="s">
        <v>688</v>
      </c>
      <c r="C206" s="93" t="s">
        <v>159</v>
      </c>
      <c r="D206" s="86">
        <v>978</v>
      </c>
    </row>
    <row r="207" spans="1:4" ht="31.5" customHeight="1">
      <c r="A207" s="82">
        <f t="shared" si="3"/>
        <v>199</v>
      </c>
      <c r="B207" s="116" t="s">
        <v>825</v>
      </c>
      <c r="C207" s="117"/>
      <c r="D207" s="118"/>
    </row>
    <row r="208" spans="1:4" ht="31.5">
      <c r="A208" s="82">
        <f t="shared" si="3"/>
        <v>200</v>
      </c>
      <c r="B208" s="15" t="s">
        <v>694</v>
      </c>
      <c r="C208" s="93" t="s">
        <v>695</v>
      </c>
      <c r="D208" s="86">
        <v>25</v>
      </c>
    </row>
    <row r="209" spans="1:4">
      <c r="A209" s="82">
        <f t="shared" si="3"/>
        <v>201</v>
      </c>
      <c r="B209" s="15" t="s">
        <v>696</v>
      </c>
      <c r="C209" s="93" t="s">
        <v>695</v>
      </c>
      <c r="D209" s="86">
        <v>50</v>
      </c>
    </row>
    <row r="210" spans="1:4">
      <c r="A210" s="82">
        <f t="shared" si="3"/>
        <v>202</v>
      </c>
      <c r="B210" s="15" t="s">
        <v>697</v>
      </c>
      <c r="C210" s="93" t="s">
        <v>695</v>
      </c>
      <c r="D210" s="86">
        <v>37</v>
      </c>
    </row>
    <row r="211" spans="1:4">
      <c r="A211" s="82">
        <f t="shared" si="3"/>
        <v>203</v>
      </c>
      <c r="B211" s="15" t="s">
        <v>698</v>
      </c>
      <c r="C211" s="93" t="s">
        <v>695</v>
      </c>
      <c r="D211" s="86">
        <v>100</v>
      </c>
    </row>
    <row r="212" spans="1:4" ht="31.5">
      <c r="A212" s="82">
        <f t="shared" si="3"/>
        <v>204</v>
      </c>
      <c r="B212" s="15" t="s">
        <v>838</v>
      </c>
      <c r="C212" s="93" t="s">
        <v>695</v>
      </c>
      <c r="D212" s="86">
        <v>173</v>
      </c>
    </row>
    <row r="213" spans="1:4">
      <c r="A213" s="82">
        <f t="shared" si="3"/>
        <v>205</v>
      </c>
      <c r="B213" s="15" t="s">
        <v>699</v>
      </c>
      <c r="C213" s="93" t="s">
        <v>695</v>
      </c>
      <c r="D213" s="86">
        <v>40</v>
      </c>
    </row>
    <row r="214" spans="1:4">
      <c r="A214" s="82">
        <f t="shared" si="3"/>
        <v>206</v>
      </c>
      <c r="B214" s="15" t="s">
        <v>700</v>
      </c>
      <c r="C214" s="93" t="s">
        <v>695</v>
      </c>
      <c r="D214" s="86">
        <v>30</v>
      </c>
    </row>
    <row r="215" spans="1:4">
      <c r="A215" s="82">
        <f t="shared" si="3"/>
        <v>207</v>
      </c>
      <c r="B215" s="15" t="s">
        <v>701</v>
      </c>
      <c r="C215" s="93" t="s">
        <v>695</v>
      </c>
      <c r="D215" s="86">
        <v>25</v>
      </c>
    </row>
    <row r="216" spans="1:4">
      <c r="A216" s="82">
        <f t="shared" si="3"/>
        <v>208</v>
      </c>
      <c r="B216" s="15" t="s">
        <v>702</v>
      </c>
      <c r="C216" s="93" t="s">
        <v>695</v>
      </c>
      <c r="D216" s="86">
        <v>500</v>
      </c>
    </row>
    <row r="217" spans="1:4">
      <c r="A217" s="82">
        <f t="shared" si="3"/>
        <v>209</v>
      </c>
      <c r="B217" s="15" t="s">
        <v>703</v>
      </c>
      <c r="C217" s="93" t="s">
        <v>695</v>
      </c>
      <c r="D217" s="86">
        <v>25</v>
      </c>
    </row>
    <row r="218" spans="1:4" ht="47.25">
      <c r="A218" s="82">
        <f t="shared" si="3"/>
        <v>210</v>
      </c>
      <c r="B218" s="15" t="s">
        <v>850</v>
      </c>
      <c r="C218" s="93" t="s">
        <v>704</v>
      </c>
      <c r="D218" s="86">
        <v>60</v>
      </c>
    </row>
    <row r="219" spans="1:4">
      <c r="A219" s="82">
        <f t="shared" si="3"/>
        <v>211</v>
      </c>
      <c r="B219" s="104" t="s">
        <v>160</v>
      </c>
      <c r="C219" s="105"/>
      <c r="D219" s="106"/>
    </row>
    <row r="220" spans="1:4">
      <c r="A220" s="82">
        <f t="shared" si="3"/>
        <v>212</v>
      </c>
      <c r="B220" s="15" t="s">
        <v>161</v>
      </c>
      <c r="C220" s="93" t="s">
        <v>168</v>
      </c>
      <c r="D220" s="86">
        <v>250</v>
      </c>
    </row>
    <row r="221" spans="1:4">
      <c r="A221" s="82">
        <f t="shared" si="3"/>
        <v>213</v>
      </c>
      <c r="B221" s="15" t="s">
        <v>162</v>
      </c>
      <c r="C221" s="93" t="s">
        <v>168</v>
      </c>
      <c r="D221" s="86">
        <v>180</v>
      </c>
    </row>
    <row r="222" spans="1:4">
      <c r="A222" s="82">
        <f t="shared" si="3"/>
        <v>214</v>
      </c>
      <c r="B222" s="15" t="s">
        <v>163</v>
      </c>
      <c r="C222" s="93" t="s">
        <v>168</v>
      </c>
      <c r="D222" s="86">
        <v>150</v>
      </c>
    </row>
    <row r="223" spans="1:4">
      <c r="A223" s="82">
        <f t="shared" si="3"/>
        <v>215</v>
      </c>
      <c r="B223" s="15" t="s">
        <v>165</v>
      </c>
      <c r="C223" s="93" t="s">
        <v>17</v>
      </c>
      <c r="D223" s="86">
        <v>160</v>
      </c>
    </row>
    <row r="224" spans="1:4">
      <c r="A224" s="82">
        <f t="shared" si="3"/>
        <v>216</v>
      </c>
      <c r="B224" s="15" t="s">
        <v>166</v>
      </c>
      <c r="C224" s="93" t="s">
        <v>170</v>
      </c>
      <c r="D224" s="86">
        <v>350</v>
      </c>
    </row>
    <row r="225" spans="1:4">
      <c r="A225" s="82">
        <f t="shared" si="3"/>
        <v>217</v>
      </c>
      <c r="B225" s="113" t="s">
        <v>198</v>
      </c>
      <c r="C225" s="114"/>
      <c r="D225" s="115"/>
    </row>
    <row r="226" spans="1:4">
      <c r="A226" s="82">
        <f t="shared" si="3"/>
        <v>218</v>
      </c>
      <c r="B226" s="23" t="s">
        <v>199</v>
      </c>
      <c r="C226" s="9" t="s">
        <v>59</v>
      </c>
      <c r="D226" s="88">
        <v>95</v>
      </c>
    </row>
    <row r="227" spans="1:4" ht="31.5">
      <c r="A227" s="82">
        <f t="shared" si="3"/>
        <v>219</v>
      </c>
      <c r="B227" s="23" t="s">
        <v>200</v>
      </c>
      <c r="C227" s="9" t="s">
        <v>59</v>
      </c>
      <c r="D227" s="88">
        <v>158</v>
      </c>
    </row>
    <row r="228" spans="1:4">
      <c r="A228" s="82">
        <f t="shared" si="3"/>
        <v>220</v>
      </c>
      <c r="B228" s="23" t="s">
        <v>201</v>
      </c>
      <c r="C228" s="9" t="s">
        <v>59</v>
      </c>
      <c r="D228" s="88">
        <v>62</v>
      </c>
    </row>
    <row r="229" spans="1:4">
      <c r="A229" s="82">
        <f t="shared" si="3"/>
        <v>221</v>
      </c>
      <c r="B229" s="23" t="s">
        <v>205</v>
      </c>
      <c r="C229" s="9" t="s">
        <v>206</v>
      </c>
      <c r="D229" s="88">
        <v>202</v>
      </c>
    </row>
    <row r="230" spans="1:4">
      <c r="A230" s="82">
        <f t="shared" si="3"/>
        <v>222</v>
      </c>
      <c r="B230" s="23" t="s">
        <v>207</v>
      </c>
      <c r="C230" s="9" t="s">
        <v>206</v>
      </c>
      <c r="D230" s="88">
        <v>241</v>
      </c>
    </row>
    <row r="231" spans="1:4" ht="15" customHeight="1">
      <c r="A231" s="82">
        <f t="shared" si="3"/>
        <v>223</v>
      </c>
      <c r="B231" s="99" t="s">
        <v>843</v>
      </c>
      <c r="C231" s="96"/>
      <c r="D231" s="90"/>
    </row>
    <row r="232" spans="1:4" ht="15" customHeight="1">
      <c r="A232" s="82">
        <f t="shared" si="3"/>
        <v>224</v>
      </c>
      <c r="B232" s="15" t="s">
        <v>845</v>
      </c>
      <c r="C232" s="93" t="s">
        <v>846</v>
      </c>
      <c r="D232" s="86">
        <v>1300</v>
      </c>
    </row>
    <row r="233" spans="1:4">
      <c r="A233" s="82">
        <f t="shared" si="3"/>
        <v>225</v>
      </c>
      <c r="B233" s="15" t="s">
        <v>819</v>
      </c>
      <c r="C233" s="92"/>
      <c r="D233" s="87"/>
    </row>
    <row r="234" spans="1:4">
      <c r="A234" s="82">
        <f t="shared" si="3"/>
        <v>226</v>
      </c>
      <c r="B234" s="15" t="s">
        <v>820</v>
      </c>
      <c r="C234" s="93" t="s">
        <v>168</v>
      </c>
      <c r="D234" s="86">
        <v>1822</v>
      </c>
    </row>
    <row r="235" spans="1:4">
      <c r="A235" s="82">
        <f t="shared" si="3"/>
        <v>227</v>
      </c>
      <c r="B235" s="15" t="s">
        <v>821</v>
      </c>
      <c r="C235" s="93" t="s">
        <v>168</v>
      </c>
      <c r="D235" s="86">
        <v>2169</v>
      </c>
    </row>
  </sheetData>
  <mergeCells count="21">
    <mergeCell ref="C1:D1"/>
    <mergeCell ref="C3:D5"/>
    <mergeCell ref="B225:D225"/>
    <mergeCell ref="B219:D219"/>
    <mergeCell ref="B207:D207"/>
    <mergeCell ref="B192:D192"/>
    <mergeCell ref="B185:D185"/>
    <mergeCell ref="B177:D177"/>
    <mergeCell ref="B172:D172"/>
    <mergeCell ref="B158:D158"/>
    <mergeCell ref="B128:D128"/>
    <mergeCell ref="B124:D124"/>
    <mergeCell ref="B119:D119"/>
    <mergeCell ref="B70:D70"/>
    <mergeCell ref="B60:D60"/>
    <mergeCell ref="B56:D56"/>
    <mergeCell ref="B43:D43"/>
    <mergeCell ref="B28:D28"/>
    <mergeCell ref="B21:D21"/>
    <mergeCell ref="B9:D9"/>
    <mergeCell ref="A6:D6"/>
  </mergeCells>
  <pageMargins left="0" right="0" top="0.35433070866141736" bottom="0.35433070866141736" header="0.31496062992125984" footer="0.31496062992125984"/>
  <pageSetup paperSize="9" scale="9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8"/>
  <sheetViews>
    <sheetView topLeftCell="A110" workbookViewId="0">
      <selection activeCell="B112" sqref="B112"/>
    </sheetView>
  </sheetViews>
  <sheetFormatPr defaultRowHeight="15"/>
  <cols>
    <col min="1" max="1" width="9.140625" style="1" customWidth="1"/>
    <col min="2" max="2" width="64.140625" style="74" customWidth="1"/>
    <col min="3" max="3" width="13.5703125" customWidth="1"/>
    <col min="4" max="4" width="14" customWidth="1"/>
  </cols>
  <sheetData>
    <row r="1" spans="1:4">
      <c r="C1" s="122" t="s">
        <v>186</v>
      </c>
      <c r="D1" s="122"/>
    </row>
    <row r="3" spans="1:4">
      <c r="C3" s="123" t="s">
        <v>823</v>
      </c>
      <c r="D3" s="123"/>
    </row>
    <row r="4" spans="1:4">
      <c r="C4" s="123"/>
      <c r="D4" s="123"/>
    </row>
    <row r="5" spans="1:4" ht="28.5" customHeight="1">
      <c r="C5" s="123"/>
      <c r="D5" s="123"/>
    </row>
    <row r="6" spans="1:4" ht="30">
      <c r="B6" s="2" t="s">
        <v>197</v>
      </c>
    </row>
    <row r="8" spans="1:4" ht="31.5">
      <c r="A8" s="11" t="s">
        <v>0</v>
      </c>
      <c r="B8" s="12" t="s">
        <v>1</v>
      </c>
      <c r="C8" s="12" t="s">
        <v>2</v>
      </c>
      <c r="D8" s="12" t="s">
        <v>3</v>
      </c>
    </row>
    <row r="9" spans="1:4" ht="15" customHeight="1">
      <c r="A9" s="64" t="s">
        <v>443</v>
      </c>
      <c r="B9" s="48" t="s">
        <v>57</v>
      </c>
      <c r="C9" s="12"/>
      <c r="D9" s="14"/>
    </row>
    <row r="10" spans="1:4" ht="15.75">
      <c r="A10" s="17" t="s">
        <v>447</v>
      </c>
      <c r="B10" s="15" t="s">
        <v>4</v>
      </c>
      <c r="C10" s="16" t="s">
        <v>7</v>
      </c>
      <c r="D10" s="16">
        <v>264</v>
      </c>
    </row>
    <row r="11" spans="1:4" ht="15.75">
      <c r="A11" s="17" t="s">
        <v>448</v>
      </c>
      <c r="B11" s="15" t="s">
        <v>5</v>
      </c>
      <c r="C11" s="16" t="s">
        <v>7</v>
      </c>
      <c r="D11" s="16">
        <v>233</v>
      </c>
    </row>
    <row r="12" spans="1:4" ht="15.75">
      <c r="A12" s="17" t="s">
        <v>449</v>
      </c>
      <c r="B12" s="15" t="s">
        <v>6</v>
      </c>
      <c r="C12" s="16" t="s">
        <v>7</v>
      </c>
      <c r="D12" s="16">
        <v>220</v>
      </c>
    </row>
    <row r="13" spans="1:4" ht="15.75">
      <c r="A13" s="64" t="s">
        <v>444</v>
      </c>
      <c r="B13" s="49" t="s">
        <v>184</v>
      </c>
      <c r="C13" s="16"/>
      <c r="D13" s="16"/>
    </row>
    <row r="14" spans="1:4" ht="15.75">
      <c r="A14" s="17" t="s">
        <v>450</v>
      </c>
      <c r="B14" s="15" t="s">
        <v>185</v>
      </c>
      <c r="C14" s="16" t="s">
        <v>7</v>
      </c>
      <c r="D14" s="16">
        <v>1825</v>
      </c>
    </row>
    <row r="15" spans="1:4" ht="15.75">
      <c r="A15" s="18" t="s">
        <v>445</v>
      </c>
      <c r="B15" s="18" t="s">
        <v>117</v>
      </c>
      <c r="C15" s="19"/>
      <c r="D15" s="16"/>
    </row>
    <row r="16" spans="1:4" ht="15.75">
      <c r="A16" s="20" t="s">
        <v>451</v>
      </c>
      <c r="B16" s="15" t="s">
        <v>118</v>
      </c>
      <c r="C16" s="16" t="s">
        <v>7</v>
      </c>
      <c r="D16" s="16">
        <v>185</v>
      </c>
    </row>
    <row r="17" spans="1:4" ht="15.75">
      <c r="A17" s="20" t="s">
        <v>452</v>
      </c>
      <c r="B17" s="15" t="s">
        <v>119</v>
      </c>
      <c r="C17" s="16" t="s">
        <v>7</v>
      </c>
      <c r="D17" s="16">
        <v>210</v>
      </c>
    </row>
    <row r="18" spans="1:4" ht="15.75">
      <c r="A18" s="20" t="s">
        <v>453</v>
      </c>
      <c r="B18" s="15" t="s">
        <v>120</v>
      </c>
      <c r="C18" s="16" t="s">
        <v>7</v>
      </c>
      <c r="D18" s="16">
        <v>198</v>
      </c>
    </row>
    <row r="19" spans="1:4" ht="15.75">
      <c r="A19" s="20" t="s">
        <v>454</v>
      </c>
      <c r="B19" s="15" t="s">
        <v>193</v>
      </c>
      <c r="C19" s="16" t="s">
        <v>7</v>
      </c>
      <c r="D19" s="16">
        <v>198</v>
      </c>
    </row>
    <row r="20" spans="1:4" ht="15.75">
      <c r="A20" s="20" t="s">
        <v>455</v>
      </c>
      <c r="B20" s="15" t="s">
        <v>121</v>
      </c>
      <c r="C20" s="16" t="s">
        <v>7</v>
      </c>
      <c r="D20" s="16">
        <v>217</v>
      </c>
    </row>
    <row r="21" spans="1:4" ht="15.75">
      <c r="A21" s="20" t="s">
        <v>456</v>
      </c>
      <c r="B21" s="15" t="s">
        <v>122</v>
      </c>
      <c r="C21" s="16" t="s">
        <v>7</v>
      </c>
      <c r="D21" s="16">
        <v>215</v>
      </c>
    </row>
    <row r="22" spans="1:4" ht="15.75">
      <c r="A22" s="20" t="s">
        <v>457</v>
      </c>
      <c r="B22" s="15" t="s">
        <v>123</v>
      </c>
      <c r="C22" s="16" t="s">
        <v>7</v>
      </c>
      <c r="D22" s="16">
        <v>189</v>
      </c>
    </row>
    <row r="23" spans="1:4" ht="15.75">
      <c r="A23" s="20" t="s">
        <v>458</v>
      </c>
      <c r="B23" s="15" t="s">
        <v>124</v>
      </c>
      <c r="C23" s="16" t="s">
        <v>7</v>
      </c>
      <c r="D23" s="16">
        <v>180</v>
      </c>
    </row>
    <row r="24" spans="1:4" ht="15.75">
      <c r="A24" s="20" t="s">
        <v>459</v>
      </c>
      <c r="B24" s="15" t="s">
        <v>125</v>
      </c>
      <c r="C24" s="16" t="s">
        <v>7</v>
      </c>
      <c r="D24" s="16">
        <v>210</v>
      </c>
    </row>
    <row r="25" spans="1:4" ht="15.75">
      <c r="A25" s="20" t="s">
        <v>460</v>
      </c>
      <c r="B25" s="15" t="s">
        <v>126</v>
      </c>
      <c r="C25" s="16" t="s">
        <v>7</v>
      </c>
      <c r="D25" s="16">
        <v>180</v>
      </c>
    </row>
    <row r="26" spans="1:4" ht="15.75">
      <c r="A26" s="20" t="s">
        <v>461</v>
      </c>
      <c r="B26" s="15" t="s">
        <v>196</v>
      </c>
      <c r="C26" s="16" t="s">
        <v>7</v>
      </c>
      <c r="D26" s="16">
        <v>182</v>
      </c>
    </row>
    <row r="27" spans="1:4" ht="15.75">
      <c r="A27" s="20" t="s">
        <v>462</v>
      </c>
      <c r="B27" s="15" t="s">
        <v>127</v>
      </c>
      <c r="C27" s="16" t="s">
        <v>7</v>
      </c>
      <c r="D27" s="16">
        <v>190</v>
      </c>
    </row>
    <row r="28" spans="1:4" ht="15.75">
      <c r="A28" s="62" t="s">
        <v>676</v>
      </c>
      <c r="B28" s="63" t="s">
        <v>675</v>
      </c>
      <c r="C28" s="16" t="s">
        <v>7</v>
      </c>
      <c r="D28" s="16">
        <v>191</v>
      </c>
    </row>
    <row r="29" spans="1:4" ht="15.75">
      <c r="A29" s="1" t="s">
        <v>446</v>
      </c>
      <c r="B29" s="50" t="s">
        <v>8</v>
      </c>
      <c r="C29" s="16"/>
      <c r="D29" s="16"/>
    </row>
    <row r="30" spans="1:4" ht="15.75">
      <c r="A30" s="17" t="s">
        <v>463</v>
      </c>
      <c r="B30" s="15" t="s">
        <v>10</v>
      </c>
      <c r="C30" s="16" t="s">
        <v>9</v>
      </c>
      <c r="D30" s="16">
        <v>4350</v>
      </c>
    </row>
    <row r="31" spans="1:4" ht="15.75">
      <c r="A31" s="17" t="s">
        <v>464</v>
      </c>
      <c r="B31" s="15" t="s">
        <v>11</v>
      </c>
      <c r="C31" s="16" t="s">
        <v>9</v>
      </c>
      <c r="D31" s="16">
        <v>5140</v>
      </c>
    </row>
    <row r="32" spans="1:4" ht="15.75">
      <c r="A32" s="17" t="s">
        <v>465</v>
      </c>
      <c r="B32" s="15" t="s">
        <v>12</v>
      </c>
      <c r="C32" s="16" t="s">
        <v>9</v>
      </c>
      <c r="D32" s="16">
        <v>6720</v>
      </c>
    </row>
    <row r="33" spans="1:4" ht="15.75">
      <c r="A33" s="17" t="s">
        <v>466</v>
      </c>
      <c r="B33" s="15" t="s">
        <v>13</v>
      </c>
      <c r="C33" s="16" t="s">
        <v>9</v>
      </c>
      <c r="D33" s="16">
        <v>8300</v>
      </c>
    </row>
    <row r="34" spans="1:4" ht="15.75">
      <c r="A34" s="17" t="s">
        <v>467</v>
      </c>
      <c r="B34" s="15" t="s">
        <v>14</v>
      </c>
      <c r="C34" s="16" t="s">
        <v>9</v>
      </c>
      <c r="D34" s="16">
        <v>9880</v>
      </c>
    </row>
    <row r="35" spans="1:4" ht="30.75" customHeight="1">
      <c r="A35" s="17" t="s">
        <v>468</v>
      </c>
      <c r="B35" s="15" t="s">
        <v>190</v>
      </c>
      <c r="C35" s="16" t="s">
        <v>9</v>
      </c>
      <c r="D35" s="16">
        <v>92</v>
      </c>
    </row>
    <row r="36" spans="1:4" ht="31.5">
      <c r="A36" s="17" t="s">
        <v>469</v>
      </c>
      <c r="B36" s="15" t="s">
        <v>15</v>
      </c>
      <c r="C36" s="16" t="s">
        <v>9</v>
      </c>
      <c r="D36" s="16">
        <v>92</v>
      </c>
    </row>
    <row r="37" spans="1:4" ht="15.75">
      <c r="A37" s="17" t="s">
        <v>470</v>
      </c>
      <c r="B37" s="15" t="s">
        <v>187</v>
      </c>
      <c r="C37" s="16" t="s">
        <v>9</v>
      </c>
      <c r="D37" s="16">
        <v>200</v>
      </c>
    </row>
    <row r="38" spans="1:4" ht="15.75" customHeight="1">
      <c r="A38" s="17" t="s">
        <v>471</v>
      </c>
      <c r="B38" s="15" t="s">
        <v>188</v>
      </c>
      <c r="C38" s="16" t="s">
        <v>9</v>
      </c>
      <c r="D38" s="16">
        <v>580</v>
      </c>
    </row>
    <row r="39" spans="1:4" ht="15.75">
      <c r="A39" s="17" t="s">
        <v>472</v>
      </c>
      <c r="B39" s="15" t="s">
        <v>182</v>
      </c>
      <c r="C39" s="16" t="s">
        <v>9</v>
      </c>
      <c r="D39" s="16">
        <v>30</v>
      </c>
    </row>
    <row r="40" spans="1:4" ht="15.75">
      <c r="A40" s="17" t="s">
        <v>473</v>
      </c>
      <c r="B40" s="15" t="s">
        <v>178</v>
      </c>
      <c r="C40" s="16" t="s">
        <v>9</v>
      </c>
      <c r="D40" s="16">
        <v>22</v>
      </c>
    </row>
    <row r="41" spans="1:4" ht="16.5" customHeight="1">
      <c r="A41" s="51" t="s">
        <v>474</v>
      </c>
      <c r="B41" s="51" t="s">
        <v>23</v>
      </c>
      <c r="C41" s="16"/>
      <c r="D41" s="16"/>
    </row>
    <row r="42" spans="1:4" ht="15.75">
      <c r="A42" s="17" t="s">
        <v>475</v>
      </c>
      <c r="B42" s="15" t="s">
        <v>27</v>
      </c>
      <c r="C42" s="16" t="s">
        <v>20</v>
      </c>
      <c r="D42" s="16">
        <v>138</v>
      </c>
    </row>
    <row r="43" spans="1:4" ht="15.75">
      <c r="A43" s="17" t="s">
        <v>476</v>
      </c>
      <c r="B43" s="15" t="s">
        <v>28</v>
      </c>
      <c r="C43" s="16" t="s">
        <v>20</v>
      </c>
      <c r="D43" s="16">
        <v>275</v>
      </c>
    </row>
    <row r="44" spans="1:4" ht="15.75">
      <c r="A44" s="17" t="s">
        <v>477</v>
      </c>
      <c r="B44" s="15" t="s">
        <v>29</v>
      </c>
      <c r="C44" s="16" t="s">
        <v>20</v>
      </c>
      <c r="D44" s="16">
        <v>399</v>
      </c>
    </row>
    <row r="45" spans="1:4" ht="15.75">
      <c r="A45" s="17" t="s">
        <v>478</v>
      </c>
      <c r="B45" s="15" t="s">
        <v>30</v>
      </c>
      <c r="C45" s="16" t="s">
        <v>20</v>
      </c>
      <c r="D45" s="16">
        <v>253</v>
      </c>
    </row>
    <row r="46" spans="1:4" ht="15.75">
      <c r="A46" s="17" t="s">
        <v>479</v>
      </c>
      <c r="B46" s="15" t="s">
        <v>31</v>
      </c>
      <c r="C46" s="16" t="s">
        <v>20</v>
      </c>
      <c r="D46" s="16">
        <v>308</v>
      </c>
    </row>
    <row r="47" spans="1:4" ht="20.25" customHeight="1">
      <c r="A47" s="1" t="s">
        <v>480</v>
      </c>
      <c r="B47" s="51" t="s">
        <v>116</v>
      </c>
      <c r="C47" s="16"/>
      <c r="D47" s="16"/>
    </row>
    <row r="48" spans="1:4" ht="15.75">
      <c r="A48" s="17" t="s">
        <v>481</v>
      </c>
      <c r="B48" s="15" t="s">
        <v>179</v>
      </c>
      <c r="C48" s="16" t="s">
        <v>32</v>
      </c>
      <c r="D48" s="16">
        <v>103</v>
      </c>
    </row>
    <row r="49" spans="1:4" ht="15.75">
      <c r="A49" s="17" t="s">
        <v>482</v>
      </c>
      <c r="B49" s="15" t="s">
        <v>132</v>
      </c>
      <c r="C49" s="16" t="s">
        <v>32</v>
      </c>
      <c r="D49" s="16">
        <v>160</v>
      </c>
    </row>
    <row r="50" spans="1:4" ht="15.75">
      <c r="A50" s="17" t="s">
        <v>483</v>
      </c>
      <c r="B50" s="15" t="s">
        <v>33</v>
      </c>
      <c r="C50" s="16" t="s">
        <v>32</v>
      </c>
      <c r="D50" s="16">
        <v>283</v>
      </c>
    </row>
    <row r="51" spans="1:4" ht="15.75">
      <c r="A51" s="17" t="s">
        <v>484</v>
      </c>
      <c r="B51" s="15" t="s">
        <v>34</v>
      </c>
      <c r="C51" s="16" t="s">
        <v>32</v>
      </c>
      <c r="D51" s="16">
        <v>85</v>
      </c>
    </row>
    <row r="52" spans="1:4" ht="15.75">
      <c r="A52" s="17" t="s">
        <v>485</v>
      </c>
      <c r="B52" s="15" t="s">
        <v>35</v>
      </c>
      <c r="C52" s="16" t="s">
        <v>32</v>
      </c>
      <c r="D52" s="16">
        <v>90</v>
      </c>
    </row>
    <row r="53" spans="1:4" ht="15.75">
      <c r="A53" s="17" t="s">
        <v>486</v>
      </c>
      <c r="B53" s="15" t="s">
        <v>171</v>
      </c>
      <c r="C53" s="16" t="s">
        <v>32</v>
      </c>
      <c r="D53" s="16">
        <v>103</v>
      </c>
    </row>
    <row r="54" spans="1:4" ht="15.75">
      <c r="A54" s="17" t="s">
        <v>487</v>
      </c>
      <c r="B54" s="15" t="s">
        <v>36</v>
      </c>
      <c r="C54" s="16" t="s">
        <v>32</v>
      </c>
      <c r="D54" s="16">
        <v>101</v>
      </c>
    </row>
    <row r="55" spans="1:4" ht="15.75">
      <c r="A55" s="17" t="s">
        <v>488</v>
      </c>
      <c r="B55" s="15" t="s">
        <v>37</v>
      </c>
      <c r="C55" s="16" t="s">
        <v>32</v>
      </c>
      <c r="D55" s="16">
        <v>89</v>
      </c>
    </row>
    <row r="56" spans="1:4" ht="15.75">
      <c r="A56" s="17" t="s">
        <v>489</v>
      </c>
      <c r="B56" s="15" t="s">
        <v>38</v>
      </c>
      <c r="C56" s="16" t="s">
        <v>32</v>
      </c>
      <c r="D56" s="16">
        <v>72</v>
      </c>
    </row>
    <row r="57" spans="1:4" ht="15.75">
      <c r="A57" s="17" t="s">
        <v>490</v>
      </c>
      <c r="B57" s="15" t="s">
        <v>39</v>
      </c>
      <c r="C57" s="16" t="s">
        <v>32</v>
      </c>
      <c r="D57" s="16">
        <v>72</v>
      </c>
    </row>
    <row r="58" spans="1:4" ht="15.75">
      <c r="A58" s="17" t="s">
        <v>491</v>
      </c>
      <c r="B58" s="15" t="s">
        <v>134</v>
      </c>
      <c r="C58" s="16" t="s">
        <v>32</v>
      </c>
      <c r="D58" s="16">
        <v>150</v>
      </c>
    </row>
    <row r="59" spans="1:4" ht="15.75">
      <c r="A59" s="17" t="s">
        <v>492</v>
      </c>
      <c r="B59" s="15" t="s">
        <v>135</v>
      </c>
      <c r="C59" s="16" t="s">
        <v>32</v>
      </c>
      <c r="D59" s="16">
        <v>155</v>
      </c>
    </row>
    <row r="60" spans="1:4" ht="15.75">
      <c r="A60" s="17" t="s">
        <v>493</v>
      </c>
      <c r="B60" s="15" t="s">
        <v>136</v>
      </c>
      <c r="C60" s="16" t="s">
        <v>32</v>
      </c>
      <c r="D60" s="16">
        <v>140</v>
      </c>
    </row>
    <row r="61" spans="1:4" ht="15.75">
      <c r="A61" s="17" t="s">
        <v>494</v>
      </c>
      <c r="B61" s="15" t="s">
        <v>128</v>
      </c>
      <c r="C61" s="16" t="s">
        <v>32</v>
      </c>
      <c r="D61" s="16">
        <v>94</v>
      </c>
    </row>
    <row r="62" spans="1:4" ht="15.75">
      <c r="A62" s="17" t="s">
        <v>495</v>
      </c>
      <c r="B62" s="15" t="s">
        <v>40</v>
      </c>
      <c r="C62" s="16" t="s">
        <v>32</v>
      </c>
      <c r="D62" s="16">
        <v>71</v>
      </c>
    </row>
    <row r="63" spans="1:4" ht="15.75">
      <c r="A63" s="17" t="s">
        <v>496</v>
      </c>
      <c r="B63" s="15" t="s">
        <v>41</v>
      </c>
      <c r="C63" s="16" t="s">
        <v>32</v>
      </c>
      <c r="D63" s="16">
        <v>79</v>
      </c>
    </row>
    <row r="64" spans="1:4" ht="15.75">
      <c r="A64" s="17" t="s">
        <v>497</v>
      </c>
      <c r="B64" s="15" t="s">
        <v>42</v>
      </c>
      <c r="C64" s="16" t="s">
        <v>32</v>
      </c>
      <c r="D64" s="16">
        <v>88</v>
      </c>
    </row>
    <row r="65" spans="1:4" ht="15.75">
      <c r="A65" s="17" t="s">
        <v>498</v>
      </c>
      <c r="B65" s="15" t="s">
        <v>43</v>
      </c>
      <c r="C65" s="16" t="s">
        <v>32</v>
      </c>
      <c r="D65" s="16">
        <v>65</v>
      </c>
    </row>
    <row r="66" spans="1:4" ht="15.75">
      <c r="A66" s="17" t="s">
        <v>499</v>
      </c>
      <c r="B66" s="15" t="s">
        <v>44</v>
      </c>
      <c r="C66" s="16" t="s">
        <v>32</v>
      </c>
      <c r="D66" s="16">
        <v>88</v>
      </c>
    </row>
    <row r="67" spans="1:4" ht="15.75">
      <c r="A67" s="17" t="s">
        <v>500</v>
      </c>
      <c r="B67" s="15" t="s">
        <v>45</v>
      </c>
      <c r="C67" s="16" t="s">
        <v>32</v>
      </c>
      <c r="D67" s="16">
        <v>53</v>
      </c>
    </row>
    <row r="68" spans="1:4" ht="15.75">
      <c r="A68" s="17" t="s">
        <v>501</v>
      </c>
      <c r="B68" s="15" t="s">
        <v>46</v>
      </c>
      <c r="C68" s="16" t="s">
        <v>32</v>
      </c>
      <c r="D68" s="16">
        <v>83</v>
      </c>
    </row>
    <row r="69" spans="1:4" ht="15.75">
      <c r="A69" s="17" t="s">
        <v>502</v>
      </c>
      <c r="B69" s="15" t="s">
        <v>47</v>
      </c>
      <c r="C69" s="16" t="s">
        <v>32</v>
      </c>
      <c r="D69" s="16">
        <v>208</v>
      </c>
    </row>
    <row r="70" spans="1:4" ht="15.75">
      <c r="A70" s="17" t="s">
        <v>503</v>
      </c>
      <c r="B70" s="15" t="s">
        <v>48</v>
      </c>
      <c r="C70" s="16" t="s">
        <v>32</v>
      </c>
      <c r="D70" s="16">
        <v>239</v>
      </c>
    </row>
    <row r="71" spans="1:4" ht="15.75">
      <c r="A71" s="17" t="s">
        <v>504</v>
      </c>
      <c r="B71" s="15" t="s">
        <v>49</v>
      </c>
      <c r="C71" s="16" t="s">
        <v>32</v>
      </c>
      <c r="D71" s="16">
        <v>80</v>
      </c>
    </row>
    <row r="72" spans="1:4" ht="15.75">
      <c r="A72" s="17" t="s">
        <v>505</v>
      </c>
      <c r="B72" s="15" t="s">
        <v>50</v>
      </c>
      <c r="C72" s="16" t="s">
        <v>32</v>
      </c>
      <c r="D72" s="16">
        <v>80</v>
      </c>
    </row>
    <row r="73" spans="1:4" ht="15.75">
      <c r="A73" s="17" t="s">
        <v>506</v>
      </c>
      <c r="B73" s="15" t="s">
        <v>51</v>
      </c>
      <c r="C73" s="16" t="s">
        <v>32</v>
      </c>
      <c r="D73" s="16">
        <v>94</v>
      </c>
    </row>
    <row r="74" spans="1:4" ht="15.75">
      <c r="A74" s="17" t="s">
        <v>507</v>
      </c>
      <c r="B74" s="15" t="s">
        <v>52</v>
      </c>
      <c r="C74" s="16" t="s">
        <v>32</v>
      </c>
      <c r="D74" s="16">
        <v>58</v>
      </c>
    </row>
    <row r="75" spans="1:4" ht="15.75">
      <c r="A75" s="17" t="s">
        <v>508</v>
      </c>
      <c r="B75" s="15" t="s">
        <v>53</v>
      </c>
      <c r="C75" s="16" t="s">
        <v>32</v>
      </c>
      <c r="D75" s="16">
        <v>24</v>
      </c>
    </row>
    <row r="76" spans="1:4" ht="15.75">
      <c r="A76" s="17" t="s">
        <v>509</v>
      </c>
      <c r="B76" s="15" t="s">
        <v>133</v>
      </c>
      <c r="C76" s="16" t="s">
        <v>32</v>
      </c>
      <c r="D76" s="16">
        <v>210</v>
      </c>
    </row>
    <row r="77" spans="1:4" ht="15.75">
      <c r="A77" s="17" t="s">
        <v>510</v>
      </c>
      <c r="B77" s="15" t="s">
        <v>172</v>
      </c>
      <c r="C77" s="16" t="s">
        <v>32</v>
      </c>
      <c r="D77" s="16">
        <v>133</v>
      </c>
    </row>
    <row r="78" spans="1:4" ht="15.75">
      <c r="A78" s="17" t="s">
        <v>511</v>
      </c>
      <c r="B78" s="15" t="s">
        <v>146</v>
      </c>
      <c r="C78" s="16" t="s">
        <v>32</v>
      </c>
      <c r="D78" s="16">
        <v>158</v>
      </c>
    </row>
    <row r="79" spans="1:4" ht="15.75">
      <c r="A79" s="17" t="s">
        <v>512</v>
      </c>
      <c r="B79" s="15" t="s">
        <v>173</v>
      </c>
      <c r="C79" s="16" t="s">
        <v>32</v>
      </c>
      <c r="D79" s="16">
        <v>80</v>
      </c>
    </row>
    <row r="80" spans="1:4" ht="15.75">
      <c r="A80" s="17" t="s">
        <v>513</v>
      </c>
      <c r="B80" s="15" t="s">
        <v>54</v>
      </c>
      <c r="C80" s="16" t="s">
        <v>32</v>
      </c>
      <c r="D80" s="16">
        <v>90</v>
      </c>
    </row>
    <row r="81" spans="1:4" ht="15.75">
      <c r="A81" s="17" t="s">
        <v>514</v>
      </c>
      <c r="B81" s="15" t="s">
        <v>137</v>
      </c>
      <c r="C81" s="16" t="s">
        <v>32</v>
      </c>
      <c r="D81" s="16">
        <v>215</v>
      </c>
    </row>
    <row r="82" spans="1:4" ht="15.75">
      <c r="A82" s="17" t="s">
        <v>515</v>
      </c>
      <c r="B82" s="15" t="s">
        <v>138</v>
      </c>
      <c r="C82" s="16" t="s">
        <v>32</v>
      </c>
      <c r="D82" s="16">
        <v>280</v>
      </c>
    </row>
    <row r="83" spans="1:4" ht="15.75">
      <c r="A83" s="17" t="s">
        <v>516</v>
      </c>
      <c r="B83" s="15" t="s">
        <v>175</v>
      </c>
      <c r="C83" s="16" t="s">
        <v>32</v>
      </c>
      <c r="D83" s="16">
        <v>155</v>
      </c>
    </row>
    <row r="84" spans="1:4" ht="15.75">
      <c r="A84" s="17" t="s">
        <v>517</v>
      </c>
      <c r="B84" s="15" t="s">
        <v>55</v>
      </c>
      <c r="C84" s="16" t="s">
        <v>32</v>
      </c>
      <c r="D84" s="16">
        <v>134</v>
      </c>
    </row>
    <row r="85" spans="1:4" ht="15.75">
      <c r="A85" s="17" t="s">
        <v>518</v>
      </c>
      <c r="B85" s="15" t="s">
        <v>174</v>
      </c>
      <c r="C85" s="16" t="s">
        <v>32</v>
      </c>
      <c r="D85" s="16">
        <v>134</v>
      </c>
    </row>
    <row r="86" spans="1:4" ht="13.5" customHeight="1">
      <c r="A86" s="17" t="s">
        <v>519</v>
      </c>
      <c r="B86" s="15" t="s">
        <v>56</v>
      </c>
      <c r="C86" s="16" t="s">
        <v>32</v>
      </c>
      <c r="D86" s="16">
        <v>160</v>
      </c>
    </row>
    <row r="87" spans="1:4" ht="15.75">
      <c r="A87" s="17" t="s">
        <v>520</v>
      </c>
      <c r="B87" s="15" t="s">
        <v>129</v>
      </c>
      <c r="C87" s="16" t="s">
        <v>32</v>
      </c>
      <c r="D87" s="16">
        <v>170</v>
      </c>
    </row>
    <row r="88" spans="1:4" ht="15.75">
      <c r="A88" s="17" t="s">
        <v>521</v>
      </c>
      <c r="B88" s="15" t="s">
        <v>130</v>
      </c>
      <c r="C88" s="16" t="s">
        <v>32</v>
      </c>
      <c r="D88" s="21">
        <v>170</v>
      </c>
    </row>
    <row r="89" spans="1:4" ht="15.75">
      <c r="A89" s="17" t="s">
        <v>522</v>
      </c>
      <c r="B89" s="15" t="s">
        <v>131</v>
      </c>
      <c r="C89" s="16" t="s">
        <v>32</v>
      </c>
      <c r="D89" s="21">
        <v>165</v>
      </c>
    </row>
    <row r="90" spans="1:4" ht="15.75">
      <c r="A90" s="20" t="s">
        <v>679</v>
      </c>
      <c r="B90" s="63" t="s">
        <v>680</v>
      </c>
      <c r="C90" s="16" t="s">
        <v>32</v>
      </c>
      <c r="D90" s="21">
        <v>350</v>
      </c>
    </row>
    <row r="91" spans="1:4" ht="15.75">
      <c r="A91" s="20" t="s">
        <v>681</v>
      </c>
      <c r="B91" s="63" t="s">
        <v>682</v>
      </c>
      <c r="C91" s="16" t="s">
        <v>32</v>
      </c>
      <c r="D91" s="21">
        <v>150</v>
      </c>
    </row>
    <row r="92" spans="1:4" ht="15.75">
      <c r="A92" s="51" t="s">
        <v>523</v>
      </c>
      <c r="B92" s="51" t="s">
        <v>150</v>
      </c>
      <c r="C92" s="16"/>
      <c r="D92" s="16"/>
    </row>
    <row r="93" spans="1:4" ht="15.75">
      <c r="A93" s="17" t="s">
        <v>524</v>
      </c>
      <c r="B93" s="15" t="s">
        <v>151</v>
      </c>
      <c r="C93" s="16" t="s">
        <v>159</v>
      </c>
      <c r="D93" s="16">
        <v>996</v>
      </c>
    </row>
    <row r="94" spans="1:4" ht="15.75">
      <c r="A94" s="17" t="s">
        <v>525</v>
      </c>
      <c r="B94" s="15" t="s">
        <v>152</v>
      </c>
      <c r="C94" s="16" t="s">
        <v>159</v>
      </c>
      <c r="D94" s="16">
        <v>1127</v>
      </c>
    </row>
    <row r="95" spans="1:4" ht="15.75">
      <c r="A95" s="17" t="s">
        <v>526</v>
      </c>
      <c r="B95" s="15" t="s">
        <v>153</v>
      </c>
      <c r="C95" s="16" t="s">
        <v>159</v>
      </c>
      <c r="D95" s="16">
        <v>1456</v>
      </c>
    </row>
    <row r="96" spans="1:4" ht="15.75">
      <c r="A96" s="17" t="s">
        <v>527</v>
      </c>
      <c r="B96" s="15" t="s">
        <v>678</v>
      </c>
      <c r="C96" s="16" t="s">
        <v>159</v>
      </c>
      <c r="D96" s="16">
        <v>1552</v>
      </c>
    </row>
    <row r="97" spans="1:4" ht="15.75">
      <c r="A97" s="17" t="s">
        <v>528</v>
      </c>
      <c r="B97" s="15" t="s">
        <v>154</v>
      </c>
      <c r="C97" s="16" t="s">
        <v>159</v>
      </c>
      <c r="D97" s="16">
        <v>1573</v>
      </c>
    </row>
    <row r="98" spans="1:4" ht="15.75">
      <c r="A98" s="17" t="s">
        <v>529</v>
      </c>
      <c r="B98" s="15" t="s">
        <v>155</v>
      </c>
      <c r="C98" s="16" t="s">
        <v>159</v>
      </c>
      <c r="D98" s="16">
        <v>1168</v>
      </c>
    </row>
    <row r="99" spans="1:4" ht="15.75">
      <c r="A99" s="17" t="s">
        <v>530</v>
      </c>
      <c r="B99" s="15" t="s">
        <v>156</v>
      </c>
      <c r="C99" s="16" t="s">
        <v>159</v>
      </c>
      <c r="D99" s="16">
        <v>1503</v>
      </c>
    </row>
    <row r="100" spans="1:4" ht="15.75">
      <c r="A100" s="17" t="s">
        <v>531</v>
      </c>
      <c r="B100" s="15" t="s">
        <v>157</v>
      </c>
      <c r="C100" s="16" t="s">
        <v>159</v>
      </c>
      <c r="D100" s="16">
        <v>988</v>
      </c>
    </row>
    <row r="101" spans="1:4" ht="15.75">
      <c r="A101" s="17" t="s">
        <v>677</v>
      </c>
      <c r="B101" s="15" t="s">
        <v>158</v>
      </c>
      <c r="C101" s="16" t="s">
        <v>159</v>
      </c>
      <c r="D101" s="16">
        <v>1263</v>
      </c>
    </row>
    <row r="102" spans="1:4" ht="15.75">
      <c r="A102" s="20" t="s">
        <v>689</v>
      </c>
      <c r="B102" s="15" t="s">
        <v>683</v>
      </c>
      <c r="C102" s="16" t="s">
        <v>685</v>
      </c>
      <c r="D102" s="16">
        <v>984</v>
      </c>
    </row>
    <row r="103" spans="1:4" ht="15.75">
      <c r="A103" s="20" t="s">
        <v>690</v>
      </c>
      <c r="B103" s="15" t="s">
        <v>686</v>
      </c>
      <c r="C103" s="16" t="s">
        <v>685</v>
      </c>
      <c r="D103" s="16">
        <v>819</v>
      </c>
    </row>
    <row r="104" spans="1:4" ht="15.75">
      <c r="A104" s="20" t="s">
        <v>691</v>
      </c>
      <c r="B104" s="15" t="s">
        <v>684</v>
      </c>
      <c r="C104" s="16" t="s">
        <v>685</v>
      </c>
      <c r="D104" s="16">
        <v>1340</v>
      </c>
    </row>
    <row r="105" spans="1:4" ht="15.75">
      <c r="A105" s="20" t="s">
        <v>692</v>
      </c>
      <c r="B105" s="15" t="s">
        <v>687</v>
      </c>
      <c r="C105" s="16" t="s">
        <v>685</v>
      </c>
      <c r="D105" s="16">
        <v>1050</v>
      </c>
    </row>
    <row r="106" spans="1:4" ht="15.75">
      <c r="A106" s="20" t="s">
        <v>693</v>
      </c>
      <c r="B106" s="15" t="s">
        <v>688</v>
      </c>
      <c r="C106" s="16" t="s">
        <v>159</v>
      </c>
      <c r="D106" s="16">
        <v>978</v>
      </c>
    </row>
    <row r="107" spans="1:4" ht="31.5">
      <c r="A107" s="65" t="s">
        <v>532</v>
      </c>
      <c r="B107" s="67" t="s">
        <v>825</v>
      </c>
      <c r="C107" s="68"/>
      <c r="D107" s="68"/>
    </row>
    <row r="108" spans="1:4" ht="29.25">
      <c r="A108" s="20" t="s">
        <v>533</v>
      </c>
      <c r="B108" s="71" t="s">
        <v>694</v>
      </c>
      <c r="C108" s="72" t="s">
        <v>695</v>
      </c>
      <c r="D108" s="73">
        <v>25</v>
      </c>
    </row>
    <row r="109" spans="1:4" ht="15.75">
      <c r="A109" s="20" t="s">
        <v>534</v>
      </c>
      <c r="B109" s="71" t="s">
        <v>696</v>
      </c>
      <c r="C109" s="72" t="s">
        <v>695</v>
      </c>
      <c r="D109" s="73">
        <v>50</v>
      </c>
    </row>
    <row r="110" spans="1:4" ht="15.75">
      <c r="A110" s="20" t="s">
        <v>535</v>
      </c>
      <c r="B110" s="71" t="s">
        <v>697</v>
      </c>
      <c r="C110" s="72" t="s">
        <v>695</v>
      </c>
      <c r="D110" s="73">
        <v>37</v>
      </c>
    </row>
    <row r="111" spans="1:4" ht="15.75">
      <c r="A111" s="20" t="s">
        <v>536</v>
      </c>
      <c r="B111" s="71" t="s">
        <v>698</v>
      </c>
      <c r="C111" s="72" t="s">
        <v>695</v>
      </c>
      <c r="D111" s="73">
        <v>100</v>
      </c>
    </row>
    <row r="112" spans="1:4" ht="29.25">
      <c r="A112" s="20" t="s">
        <v>537</v>
      </c>
      <c r="B112" s="77" t="s">
        <v>836</v>
      </c>
      <c r="C112" s="72" t="s">
        <v>695</v>
      </c>
      <c r="D112" s="73">
        <v>173</v>
      </c>
    </row>
    <row r="113" spans="1:4" ht="15.75">
      <c r="A113" s="20" t="s">
        <v>538</v>
      </c>
      <c r="B113" s="71" t="s">
        <v>699</v>
      </c>
      <c r="C113" s="72" t="s">
        <v>695</v>
      </c>
      <c r="D113" s="73">
        <v>40</v>
      </c>
    </row>
    <row r="114" spans="1:4" ht="15.75">
      <c r="A114" s="20" t="s">
        <v>539</v>
      </c>
      <c r="B114" s="71" t="s">
        <v>700</v>
      </c>
      <c r="C114" s="72" t="s">
        <v>695</v>
      </c>
      <c r="D114" s="73">
        <v>30</v>
      </c>
    </row>
    <row r="115" spans="1:4" ht="15.75">
      <c r="A115" s="20" t="s">
        <v>707</v>
      </c>
      <c r="B115" s="71" t="s">
        <v>701</v>
      </c>
      <c r="C115" s="72" t="s">
        <v>695</v>
      </c>
      <c r="D115" s="73">
        <v>25</v>
      </c>
    </row>
    <row r="116" spans="1:4" ht="15.75">
      <c r="A116" s="20" t="s">
        <v>708</v>
      </c>
      <c r="B116" s="71" t="s">
        <v>702</v>
      </c>
      <c r="C116" s="72" t="s">
        <v>695</v>
      </c>
      <c r="D116" s="73">
        <v>500</v>
      </c>
    </row>
    <row r="117" spans="1:4" ht="15.75">
      <c r="A117" s="20" t="s">
        <v>709</v>
      </c>
      <c r="B117" s="71" t="s">
        <v>703</v>
      </c>
      <c r="C117" s="72" t="s">
        <v>695</v>
      </c>
      <c r="D117" s="73">
        <v>25</v>
      </c>
    </row>
    <row r="118" spans="1:4" ht="45.75">
      <c r="A118" s="20" t="s">
        <v>710</v>
      </c>
      <c r="B118" s="71" t="s">
        <v>824</v>
      </c>
      <c r="C118" s="72" t="s">
        <v>704</v>
      </c>
      <c r="D118" s="73">
        <v>60</v>
      </c>
    </row>
    <row r="119" spans="1:4" ht="15.75">
      <c r="A119" s="51" t="s">
        <v>540</v>
      </c>
      <c r="B119" s="69" t="s">
        <v>160</v>
      </c>
      <c r="C119" s="70"/>
      <c r="D119" s="70"/>
    </row>
    <row r="120" spans="1:4" ht="15.75">
      <c r="A120" s="17" t="s">
        <v>541</v>
      </c>
      <c r="B120" s="15" t="s">
        <v>161</v>
      </c>
      <c r="C120" s="16" t="s">
        <v>168</v>
      </c>
      <c r="D120" s="16">
        <v>250</v>
      </c>
    </row>
    <row r="121" spans="1:4" ht="15.75">
      <c r="A121" s="17" t="s">
        <v>542</v>
      </c>
      <c r="B121" s="15" t="s">
        <v>162</v>
      </c>
      <c r="C121" s="16" t="s">
        <v>168</v>
      </c>
      <c r="D121" s="16">
        <v>180</v>
      </c>
    </row>
    <row r="122" spans="1:4" ht="15.75">
      <c r="A122" s="17" t="s">
        <v>711</v>
      </c>
      <c r="B122" s="15" t="s">
        <v>163</v>
      </c>
      <c r="C122" s="16" t="s">
        <v>168</v>
      </c>
      <c r="D122" s="16">
        <v>150</v>
      </c>
    </row>
    <row r="123" spans="1:4" ht="15.75">
      <c r="A123" s="17" t="s">
        <v>712</v>
      </c>
      <c r="B123" s="15" t="s">
        <v>164</v>
      </c>
      <c r="C123" s="16" t="s">
        <v>168</v>
      </c>
      <c r="D123" s="16">
        <v>320</v>
      </c>
    </row>
    <row r="124" spans="1:4" ht="15.75">
      <c r="A124" s="17" t="s">
        <v>713</v>
      </c>
      <c r="B124" s="15" t="s">
        <v>165</v>
      </c>
      <c r="C124" s="16" t="s">
        <v>17</v>
      </c>
      <c r="D124" s="16">
        <v>160</v>
      </c>
    </row>
    <row r="125" spans="1:4" ht="15.75">
      <c r="A125" s="17" t="s">
        <v>714</v>
      </c>
      <c r="B125" s="15" t="s">
        <v>166</v>
      </c>
      <c r="C125" s="16" t="s">
        <v>170</v>
      </c>
      <c r="D125" s="16">
        <v>350</v>
      </c>
    </row>
    <row r="126" spans="1:4" ht="15.75">
      <c r="A126" s="17" t="s">
        <v>715</v>
      </c>
      <c r="B126" s="15" t="s">
        <v>167</v>
      </c>
      <c r="C126" s="16" t="s">
        <v>169</v>
      </c>
      <c r="D126" s="16">
        <v>90</v>
      </c>
    </row>
    <row r="127" spans="1:4" ht="15" customHeight="1">
      <c r="A127" s="1" t="s">
        <v>716</v>
      </c>
      <c r="B127" s="52" t="s">
        <v>114</v>
      </c>
      <c r="C127" s="52"/>
      <c r="D127" s="52"/>
    </row>
    <row r="128" spans="1:4" s="27" customFormat="1" ht="15.75">
      <c r="A128" s="5"/>
      <c r="B128" s="113" t="s">
        <v>198</v>
      </c>
      <c r="C128" s="114"/>
      <c r="D128" s="115"/>
    </row>
    <row r="129" spans="1:4" s="27" customFormat="1" ht="15.75">
      <c r="A129" s="53" t="s">
        <v>717</v>
      </c>
      <c r="B129" s="3" t="s">
        <v>199</v>
      </c>
      <c r="C129" s="4" t="s">
        <v>59</v>
      </c>
      <c r="D129" s="25">
        <v>95</v>
      </c>
    </row>
    <row r="130" spans="1:4" s="27" customFormat="1" ht="31.5">
      <c r="A130" s="53" t="s">
        <v>543</v>
      </c>
      <c r="B130" s="3" t="s">
        <v>200</v>
      </c>
      <c r="C130" s="9" t="s">
        <v>59</v>
      </c>
      <c r="D130" s="25">
        <v>158</v>
      </c>
    </row>
    <row r="131" spans="1:4" s="27" customFormat="1" ht="15.75">
      <c r="A131" s="53" t="s">
        <v>544</v>
      </c>
      <c r="B131" s="3" t="s">
        <v>201</v>
      </c>
      <c r="C131" s="4" t="s">
        <v>59</v>
      </c>
      <c r="D131" s="25">
        <v>62</v>
      </c>
    </row>
    <row r="132" spans="1:4" s="27" customFormat="1" ht="47.25">
      <c r="A132" s="53" t="s">
        <v>545</v>
      </c>
      <c r="B132" s="3" t="s">
        <v>440</v>
      </c>
      <c r="C132" s="4" t="s">
        <v>98</v>
      </c>
      <c r="D132" s="25">
        <v>191</v>
      </c>
    </row>
    <row r="133" spans="1:4" s="27" customFormat="1" ht="15.75">
      <c r="A133" s="53" t="s">
        <v>546</v>
      </c>
      <c r="B133" s="3" t="s">
        <v>202</v>
      </c>
      <c r="C133" s="4" t="s">
        <v>59</v>
      </c>
      <c r="D133" s="25">
        <v>110</v>
      </c>
    </row>
    <row r="134" spans="1:4" s="27" customFormat="1" ht="15.75">
      <c r="A134" s="53" t="s">
        <v>547</v>
      </c>
      <c r="B134" s="3" t="s">
        <v>203</v>
      </c>
      <c r="C134" s="4" t="s">
        <v>59</v>
      </c>
      <c r="D134" s="25">
        <v>44</v>
      </c>
    </row>
    <row r="135" spans="1:4" s="27" customFormat="1" ht="31.5">
      <c r="A135" s="53" t="s">
        <v>548</v>
      </c>
      <c r="B135" s="3" t="s">
        <v>204</v>
      </c>
      <c r="C135" s="4" t="s">
        <v>59</v>
      </c>
      <c r="D135" s="25">
        <v>95</v>
      </c>
    </row>
    <row r="136" spans="1:4" s="27" customFormat="1" ht="15.75">
      <c r="A136" s="53" t="s">
        <v>549</v>
      </c>
      <c r="B136" s="3" t="s">
        <v>205</v>
      </c>
      <c r="C136" s="4" t="s">
        <v>206</v>
      </c>
      <c r="D136" s="25">
        <v>202</v>
      </c>
    </row>
    <row r="137" spans="1:4" s="27" customFormat="1" ht="15.75">
      <c r="A137" s="53" t="s">
        <v>550</v>
      </c>
      <c r="B137" s="3" t="s">
        <v>207</v>
      </c>
      <c r="C137" s="4" t="s">
        <v>206</v>
      </c>
      <c r="D137" s="25">
        <v>241</v>
      </c>
    </row>
    <row r="138" spans="1:4" s="27" customFormat="1" ht="15.75">
      <c r="A138" s="53" t="s">
        <v>551</v>
      </c>
      <c r="B138" s="3" t="s">
        <v>115</v>
      </c>
      <c r="C138" s="4" t="s">
        <v>206</v>
      </c>
      <c r="D138" s="25">
        <v>55</v>
      </c>
    </row>
    <row r="139" spans="1:4" s="27" customFormat="1" ht="31.5">
      <c r="A139" s="53" t="s">
        <v>552</v>
      </c>
      <c r="B139" s="3" t="s">
        <v>208</v>
      </c>
      <c r="C139" s="4" t="s">
        <v>206</v>
      </c>
      <c r="D139" s="25">
        <v>82</v>
      </c>
    </row>
    <row r="140" spans="1:4" s="27" customFormat="1" ht="31.5">
      <c r="A140" s="53" t="s">
        <v>553</v>
      </c>
      <c r="B140" s="3" t="s">
        <v>209</v>
      </c>
      <c r="C140" s="4" t="s">
        <v>206</v>
      </c>
      <c r="D140" s="25">
        <v>106</v>
      </c>
    </row>
    <row r="141" spans="1:4" s="27" customFormat="1" ht="15.75">
      <c r="A141" s="53" t="s">
        <v>554</v>
      </c>
      <c r="B141" s="3" t="s">
        <v>210</v>
      </c>
      <c r="C141" s="4" t="s">
        <v>206</v>
      </c>
      <c r="D141" s="28">
        <v>95</v>
      </c>
    </row>
    <row r="142" spans="1:4" s="27" customFormat="1" ht="15.75">
      <c r="A142" s="53" t="s">
        <v>555</v>
      </c>
      <c r="B142" s="3" t="s">
        <v>211</v>
      </c>
      <c r="C142" s="4" t="s">
        <v>206</v>
      </c>
      <c r="D142" s="25">
        <v>110</v>
      </c>
    </row>
    <row r="143" spans="1:4" s="27" customFormat="1" ht="15.75">
      <c r="A143" s="53" t="s">
        <v>556</v>
      </c>
      <c r="B143" s="3" t="s">
        <v>213</v>
      </c>
      <c r="C143" s="4" t="s">
        <v>206</v>
      </c>
      <c r="D143" s="25">
        <v>106</v>
      </c>
    </row>
    <row r="144" spans="1:4" s="27" customFormat="1" ht="31.5">
      <c r="A144" s="53" t="s">
        <v>557</v>
      </c>
      <c r="B144" s="3" t="s">
        <v>214</v>
      </c>
      <c r="C144" s="4" t="s">
        <v>206</v>
      </c>
      <c r="D144" s="25">
        <v>97</v>
      </c>
    </row>
    <row r="145" spans="1:4" s="27" customFormat="1" ht="31.5">
      <c r="A145" s="53" t="s">
        <v>558</v>
      </c>
      <c r="B145" s="3" t="s">
        <v>215</v>
      </c>
      <c r="C145" s="4" t="s">
        <v>206</v>
      </c>
      <c r="D145" s="25">
        <v>78</v>
      </c>
    </row>
    <row r="146" spans="1:4" s="27" customFormat="1" ht="31.5">
      <c r="A146" s="53" t="s">
        <v>559</v>
      </c>
      <c r="B146" s="3" t="s">
        <v>216</v>
      </c>
      <c r="C146" s="4" t="s">
        <v>206</v>
      </c>
      <c r="D146" s="25">
        <v>68</v>
      </c>
    </row>
    <row r="147" spans="1:4" s="27" customFormat="1" ht="15.75">
      <c r="A147" s="53" t="s">
        <v>560</v>
      </c>
      <c r="B147" s="3" t="s">
        <v>217</v>
      </c>
      <c r="C147" s="4" t="s">
        <v>98</v>
      </c>
      <c r="D147" s="25">
        <v>44</v>
      </c>
    </row>
    <row r="148" spans="1:4" s="27" customFormat="1" ht="31.5">
      <c r="A148" s="53" t="s">
        <v>561</v>
      </c>
      <c r="B148" s="3" t="s">
        <v>218</v>
      </c>
      <c r="C148" s="4" t="s">
        <v>206</v>
      </c>
      <c r="D148" s="25">
        <v>59</v>
      </c>
    </row>
    <row r="149" spans="1:4" s="27" customFormat="1" ht="15.75">
      <c r="A149" s="53" t="s">
        <v>562</v>
      </c>
      <c r="B149" s="3" t="s">
        <v>219</v>
      </c>
      <c r="C149" s="4" t="s">
        <v>206</v>
      </c>
      <c r="D149" s="25">
        <v>160</v>
      </c>
    </row>
    <row r="150" spans="1:4" s="27" customFormat="1" ht="15.75">
      <c r="A150" s="53" t="s">
        <v>563</v>
      </c>
      <c r="B150" s="3" t="s">
        <v>220</v>
      </c>
      <c r="C150" s="4" t="s">
        <v>206</v>
      </c>
      <c r="D150" s="25">
        <v>160</v>
      </c>
    </row>
    <row r="151" spans="1:4" s="27" customFormat="1" ht="15.75">
      <c r="A151" s="53" t="s">
        <v>564</v>
      </c>
      <c r="B151" s="3" t="s">
        <v>221</v>
      </c>
      <c r="C151" s="4" t="s">
        <v>206</v>
      </c>
      <c r="D151" s="25">
        <v>160</v>
      </c>
    </row>
    <row r="152" spans="1:4" s="27" customFormat="1" ht="15.75">
      <c r="B152" s="8" t="s">
        <v>222</v>
      </c>
      <c r="C152" s="4"/>
      <c r="D152" s="25"/>
    </row>
    <row r="153" spans="1:4" s="27" customFormat="1" ht="15.75">
      <c r="A153" s="53" t="s">
        <v>565</v>
      </c>
      <c r="B153" s="3" t="s">
        <v>223</v>
      </c>
      <c r="C153" s="4" t="s">
        <v>206</v>
      </c>
      <c r="D153" s="25">
        <v>466</v>
      </c>
    </row>
    <row r="154" spans="1:4" s="27" customFormat="1" ht="15.75">
      <c r="A154" s="53" t="s">
        <v>566</v>
      </c>
      <c r="B154" s="3" t="s">
        <v>224</v>
      </c>
      <c r="C154" s="4" t="s">
        <v>206</v>
      </c>
      <c r="D154" s="25">
        <v>466</v>
      </c>
    </row>
    <row r="155" spans="1:4" s="27" customFormat="1" ht="15.75">
      <c r="A155" s="53" t="s">
        <v>567</v>
      </c>
      <c r="B155" s="3" t="s">
        <v>225</v>
      </c>
      <c r="C155" s="4" t="s">
        <v>206</v>
      </c>
      <c r="D155" s="25">
        <v>466</v>
      </c>
    </row>
    <row r="156" spans="1:4" s="27" customFormat="1" ht="15.75">
      <c r="A156" s="53" t="s">
        <v>568</v>
      </c>
      <c r="B156" s="3" t="s">
        <v>226</v>
      </c>
      <c r="C156" s="4" t="s">
        <v>206</v>
      </c>
      <c r="D156" s="25">
        <v>168</v>
      </c>
    </row>
    <row r="157" spans="1:4" s="27" customFormat="1" ht="15.75">
      <c r="B157" s="33" t="s">
        <v>228</v>
      </c>
      <c r="C157" s="31"/>
      <c r="D157" s="31"/>
    </row>
    <row r="158" spans="1:4" s="27" customFormat="1" ht="15.75">
      <c r="A158" s="53" t="s">
        <v>569</v>
      </c>
      <c r="B158" s="3" t="s">
        <v>229</v>
      </c>
      <c r="C158" s="4" t="s">
        <v>206</v>
      </c>
      <c r="D158" s="25">
        <v>47</v>
      </c>
    </row>
    <row r="159" spans="1:4" s="27" customFormat="1" ht="15.75">
      <c r="A159" s="53" t="s">
        <v>570</v>
      </c>
      <c r="B159" s="3" t="s">
        <v>230</v>
      </c>
      <c r="C159" s="4" t="s">
        <v>206</v>
      </c>
      <c r="D159" s="25">
        <v>73</v>
      </c>
    </row>
    <row r="160" spans="1:4" s="27" customFormat="1" ht="15.75">
      <c r="A160" s="53" t="s">
        <v>571</v>
      </c>
      <c r="B160" s="29" t="s">
        <v>231</v>
      </c>
      <c r="C160" s="30" t="s">
        <v>206</v>
      </c>
      <c r="D160" s="26">
        <v>804</v>
      </c>
    </row>
    <row r="161" spans="1:4" s="27" customFormat="1" ht="15.75">
      <c r="A161" s="53" t="s">
        <v>572</v>
      </c>
      <c r="B161" s="3" t="s">
        <v>232</v>
      </c>
      <c r="C161" s="4" t="s">
        <v>206</v>
      </c>
      <c r="D161" s="25">
        <v>110</v>
      </c>
    </row>
    <row r="162" spans="1:4" s="27" customFormat="1" ht="31.5">
      <c r="A162" s="54" t="s">
        <v>573</v>
      </c>
      <c r="B162" s="3" t="s">
        <v>233</v>
      </c>
      <c r="C162" s="4" t="s">
        <v>98</v>
      </c>
      <c r="D162" s="25">
        <v>160</v>
      </c>
    </row>
    <row r="163" spans="1:4" s="27" customFormat="1" ht="31.5">
      <c r="A163" s="53" t="s">
        <v>574</v>
      </c>
      <c r="B163" s="3" t="s">
        <v>234</v>
      </c>
      <c r="C163" s="4" t="s">
        <v>206</v>
      </c>
      <c r="D163" s="25">
        <v>3310</v>
      </c>
    </row>
    <row r="164" spans="1:4" s="27" customFormat="1" ht="15.75">
      <c r="B164" s="8" t="s">
        <v>235</v>
      </c>
      <c r="C164" s="4"/>
      <c r="D164" s="25"/>
    </row>
    <row r="165" spans="1:4" s="27" customFormat="1" ht="15.75">
      <c r="A165" s="53" t="s">
        <v>575</v>
      </c>
      <c r="B165" s="3" t="s">
        <v>236</v>
      </c>
      <c r="C165" s="4" t="s">
        <v>206</v>
      </c>
      <c r="D165" s="25">
        <v>160</v>
      </c>
    </row>
    <row r="166" spans="1:4" s="27" customFormat="1" ht="15.75">
      <c r="A166" s="53" t="s">
        <v>576</v>
      </c>
      <c r="B166" s="3" t="s">
        <v>237</v>
      </c>
      <c r="C166" s="4" t="s">
        <v>206</v>
      </c>
      <c r="D166" s="25">
        <v>160</v>
      </c>
    </row>
    <row r="167" spans="1:4" s="27" customFormat="1" ht="15.75">
      <c r="A167" s="53" t="s">
        <v>577</v>
      </c>
      <c r="B167" s="3" t="s">
        <v>238</v>
      </c>
      <c r="C167" s="4" t="s">
        <v>206</v>
      </c>
      <c r="D167" s="25">
        <v>216</v>
      </c>
    </row>
    <row r="168" spans="1:4" s="27" customFormat="1" ht="15.75">
      <c r="A168" s="53" t="s">
        <v>578</v>
      </c>
      <c r="B168" s="3" t="s">
        <v>239</v>
      </c>
      <c r="C168" s="4" t="s">
        <v>206</v>
      </c>
      <c r="D168" s="25">
        <v>216</v>
      </c>
    </row>
    <row r="169" spans="1:4" s="27" customFormat="1" ht="15.75">
      <c r="B169" s="8" t="s">
        <v>240</v>
      </c>
      <c r="C169" s="4"/>
      <c r="D169" s="25"/>
    </row>
    <row r="170" spans="1:4" s="27" customFormat="1" ht="15.75">
      <c r="A170" s="53" t="s">
        <v>579</v>
      </c>
      <c r="B170" s="3" t="s">
        <v>241</v>
      </c>
      <c r="C170" s="4" t="s">
        <v>206</v>
      </c>
      <c r="D170" s="25">
        <v>416</v>
      </c>
    </row>
    <row r="171" spans="1:4" s="27" customFormat="1" ht="15.75">
      <c r="A171" s="53" t="s">
        <v>580</v>
      </c>
      <c r="B171" s="3" t="s">
        <v>242</v>
      </c>
      <c r="C171" s="4" t="s">
        <v>206</v>
      </c>
      <c r="D171" s="25">
        <v>520</v>
      </c>
    </row>
    <row r="172" spans="1:4" s="27" customFormat="1" ht="15.75">
      <c r="A172" s="53" t="s">
        <v>581</v>
      </c>
      <c r="B172" s="3" t="s">
        <v>243</v>
      </c>
      <c r="C172" s="4" t="s">
        <v>206</v>
      </c>
      <c r="D172" s="25">
        <v>624</v>
      </c>
    </row>
    <row r="173" spans="1:4" s="27" customFormat="1" ht="15.75">
      <c r="B173" s="8" t="s">
        <v>244</v>
      </c>
      <c r="C173" s="4"/>
      <c r="D173" s="25"/>
    </row>
    <row r="174" spans="1:4" s="27" customFormat="1" ht="15.75">
      <c r="A174" s="53" t="s">
        <v>582</v>
      </c>
      <c r="B174" s="3" t="s">
        <v>245</v>
      </c>
      <c r="C174" s="4" t="s">
        <v>206</v>
      </c>
      <c r="D174" s="25">
        <v>360</v>
      </c>
    </row>
    <row r="175" spans="1:4" s="27" customFormat="1" ht="15.75">
      <c r="A175" s="53" t="s">
        <v>583</v>
      </c>
      <c r="B175" s="3" t="s">
        <v>242</v>
      </c>
      <c r="C175" s="4" t="s">
        <v>206</v>
      </c>
      <c r="D175" s="25">
        <v>472</v>
      </c>
    </row>
    <row r="176" spans="1:4" s="27" customFormat="1" ht="15.75">
      <c r="A176" s="53" t="s">
        <v>584</v>
      </c>
      <c r="B176" s="3" t="s">
        <v>243</v>
      </c>
      <c r="C176" s="4" t="s">
        <v>206</v>
      </c>
      <c r="D176" s="25">
        <v>576</v>
      </c>
    </row>
    <row r="177" spans="1:4" s="27" customFormat="1" ht="15.75">
      <c r="A177" s="53"/>
      <c r="B177" s="8" t="s">
        <v>246</v>
      </c>
      <c r="C177" s="4"/>
      <c r="D177" s="25"/>
    </row>
    <row r="178" spans="1:4" s="27" customFormat="1" ht="15.75">
      <c r="A178" s="53" t="s">
        <v>585</v>
      </c>
      <c r="B178" s="3" t="s">
        <v>241</v>
      </c>
      <c r="C178" s="4" t="s">
        <v>206</v>
      </c>
      <c r="D178" s="25">
        <v>360</v>
      </c>
    </row>
    <row r="179" spans="1:4" s="27" customFormat="1" ht="15.75">
      <c r="A179" s="53" t="s">
        <v>586</v>
      </c>
      <c r="B179" s="3" t="s">
        <v>242</v>
      </c>
      <c r="C179" s="4" t="s">
        <v>206</v>
      </c>
      <c r="D179" s="25">
        <v>472</v>
      </c>
    </row>
    <row r="180" spans="1:4" s="27" customFormat="1" ht="15.75">
      <c r="A180" s="53" t="s">
        <v>587</v>
      </c>
      <c r="B180" s="3" t="s">
        <v>243</v>
      </c>
      <c r="C180" s="4" t="s">
        <v>206</v>
      </c>
      <c r="D180" s="25">
        <v>570</v>
      </c>
    </row>
    <row r="181" spans="1:4" s="27" customFormat="1" ht="15.75">
      <c r="A181" s="53"/>
      <c r="B181" s="8" t="s">
        <v>247</v>
      </c>
      <c r="C181" s="4"/>
      <c r="D181" s="25"/>
    </row>
    <row r="182" spans="1:4" s="27" customFormat="1" ht="15.75">
      <c r="A182" s="53" t="s">
        <v>589</v>
      </c>
      <c r="B182" s="3" t="s">
        <v>245</v>
      </c>
      <c r="C182" s="4" t="s">
        <v>206</v>
      </c>
      <c r="D182" s="25">
        <v>310</v>
      </c>
    </row>
    <row r="183" spans="1:4" s="27" customFormat="1" ht="15.75">
      <c r="A183" s="54" t="s">
        <v>590</v>
      </c>
      <c r="B183" s="29" t="s">
        <v>242</v>
      </c>
      <c r="C183" s="30" t="s">
        <v>206</v>
      </c>
      <c r="D183" s="26">
        <v>416</v>
      </c>
    </row>
    <row r="184" spans="1:4" s="27" customFormat="1" ht="15.75">
      <c r="A184" s="54" t="s">
        <v>588</v>
      </c>
      <c r="B184" s="29" t="s">
        <v>243</v>
      </c>
      <c r="C184" s="30" t="s">
        <v>206</v>
      </c>
      <c r="D184" s="26">
        <v>521</v>
      </c>
    </row>
    <row r="185" spans="1:4" s="27" customFormat="1" ht="15.75">
      <c r="A185" s="55"/>
      <c r="B185" s="32" t="s">
        <v>248</v>
      </c>
      <c r="C185" s="7" t="s">
        <v>249</v>
      </c>
      <c r="D185" s="24"/>
    </row>
    <row r="186" spans="1:4" s="27" customFormat="1" ht="15.75">
      <c r="A186" s="53" t="s">
        <v>591</v>
      </c>
      <c r="B186" s="3" t="s">
        <v>250</v>
      </c>
      <c r="C186" s="4" t="s">
        <v>206</v>
      </c>
      <c r="D186" s="25">
        <v>647</v>
      </c>
    </row>
    <row r="187" spans="1:4" s="27" customFormat="1" ht="15.75">
      <c r="A187" s="54" t="s">
        <v>592</v>
      </c>
      <c r="B187" s="29" t="s">
        <v>251</v>
      </c>
      <c r="C187" s="30" t="s">
        <v>206</v>
      </c>
      <c r="D187" s="26">
        <v>689</v>
      </c>
    </row>
    <row r="188" spans="1:4" s="27" customFormat="1" ht="15.75">
      <c r="A188" s="55" t="s">
        <v>593</v>
      </c>
      <c r="B188" s="6" t="s">
        <v>252</v>
      </c>
      <c r="C188" s="7" t="s">
        <v>206</v>
      </c>
      <c r="D188" s="24">
        <v>698</v>
      </c>
    </row>
    <row r="189" spans="1:4" s="27" customFormat="1" ht="15.75">
      <c r="A189" s="53" t="s">
        <v>594</v>
      </c>
      <c r="B189" s="3" t="s">
        <v>253</v>
      </c>
      <c r="C189" s="4" t="s">
        <v>206</v>
      </c>
      <c r="D189" s="25">
        <v>905</v>
      </c>
    </row>
    <row r="190" spans="1:4" s="27" customFormat="1" ht="15.75">
      <c r="A190" s="53"/>
      <c r="B190" s="8" t="s">
        <v>254</v>
      </c>
      <c r="C190" s="4"/>
      <c r="D190" s="25"/>
    </row>
    <row r="191" spans="1:4" s="27" customFormat="1" ht="15.75">
      <c r="A191" s="53" t="s">
        <v>595</v>
      </c>
      <c r="B191" s="3" t="s">
        <v>255</v>
      </c>
      <c r="C191" s="4" t="s">
        <v>206</v>
      </c>
      <c r="D191" s="25">
        <v>616</v>
      </c>
    </row>
    <row r="192" spans="1:4" s="27" customFormat="1" ht="15.75">
      <c r="A192" s="53"/>
      <c r="B192" s="8" t="s">
        <v>256</v>
      </c>
      <c r="C192" s="4"/>
      <c r="D192" s="25"/>
    </row>
    <row r="193" spans="1:4" s="27" customFormat="1" ht="15.75">
      <c r="A193" s="53" t="s">
        <v>596</v>
      </c>
      <c r="B193" s="3" t="s">
        <v>257</v>
      </c>
      <c r="C193" s="4" t="s">
        <v>206</v>
      </c>
      <c r="D193" s="25">
        <v>358</v>
      </c>
    </row>
    <row r="194" spans="1:4" s="27" customFormat="1" ht="15.75">
      <c r="A194" s="53" t="s">
        <v>597</v>
      </c>
      <c r="B194" s="3" t="s">
        <v>258</v>
      </c>
      <c r="C194" s="4" t="s">
        <v>206</v>
      </c>
      <c r="D194" s="39">
        <v>594</v>
      </c>
    </row>
    <row r="195" spans="1:4" s="27" customFormat="1" ht="15.75">
      <c r="A195" s="53" t="s">
        <v>598</v>
      </c>
      <c r="B195" s="3" t="s">
        <v>259</v>
      </c>
      <c r="C195" s="9" t="s">
        <v>206</v>
      </c>
      <c r="D195" s="25">
        <v>443</v>
      </c>
    </row>
    <row r="196" spans="1:4" s="27" customFormat="1" ht="15.75">
      <c r="A196" s="55"/>
      <c r="B196" s="10" t="s">
        <v>260</v>
      </c>
      <c r="C196" s="7"/>
      <c r="D196" s="24"/>
    </row>
    <row r="197" spans="1:4" s="27" customFormat="1" ht="15.75">
      <c r="A197" s="53" t="s">
        <v>599</v>
      </c>
      <c r="B197" s="3" t="s">
        <v>250</v>
      </c>
      <c r="C197" s="4" t="s">
        <v>206</v>
      </c>
      <c r="D197" s="25">
        <v>126</v>
      </c>
    </row>
    <row r="198" spans="1:4" s="27" customFormat="1" ht="15.75">
      <c r="A198" s="53" t="s">
        <v>600</v>
      </c>
      <c r="B198" s="3" t="s">
        <v>251</v>
      </c>
      <c r="C198" s="4" t="s">
        <v>206</v>
      </c>
      <c r="D198" s="25">
        <v>170</v>
      </c>
    </row>
    <row r="199" spans="1:4" s="27" customFormat="1" ht="15.75">
      <c r="A199" s="55"/>
      <c r="B199" s="10" t="s">
        <v>261</v>
      </c>
      <c r="C199" s="7"/>
      <c r="D199" s="24"/>
    </row>
    <row r="200" spans="1:4" s="27" customFormat="1" ht="15.75">
      <c r="A200" s="53" t="s">
        <v>601</v>
      </c>
      <c r="B200" s="3" t="s">
        <v>262</v>
      </c>
      <c r="C200" s="4" t="s">
        <v>206</v>
      </c>
      <c r="D200" s="25">
        <v>866</v>
      </c>
    </row>
    <row r="201" spans="1:4" s="27" customFormat="1" ht="15.75">
      <c r="A201" s="53" t="s">
        <v>602</v>
      </c>
      <c r="B201" s="3" t="s">
        <v>263</v>
      </c>
      <c r="C201" s="4" t="s">
        <v>206</v>
      </c>
      <c r="D201" s="25">
        <v>1027</v>
      </c>
    </row>
    <row r="202" spans="1:4" s="27" customFormat="1" ht="15.75">
      <c r="A202" s="53" t="s">
        <v>603</v>
      </c>
      <c r="B202" s="3" t="s">
        <v>264</v>
      </c>
      <c r="C202" s="4" t="s">
        <v>206</v>
      </c>
      <c r="D202" s="25">
        <v>709</v>
      </c>
    </row>
    <row r="203" spans="1:4" s="27" customFormat="1" ht="15.75">
      <c r="A203" s="53" t="s">
        <v>604</v>
      </c>
      <c r="B203" s="3" t="s">
        <v>265</v>
      </c>
      <c r="C203" s="4" t="s">
        <v>206</v>
      </c>
      <c r="D203" s="25">
        <v>797</v>
      </c>
    </row>
    <row r="204" spans="1:4" s="27" customFormat="1" ht="15.75">
      <c r="A204" s="53"/>
      <c r="B204" s="8" t="s">
        <v>266</v>
      </c>
      <c r="C204" s="4"/>
      <c r="D204" s="25"/>
    </row>
    <row r="205" spans="1:4" s="27" customFormat="1" ht="15.75">
      <c r="A205" s="53" t="s">
        <v>605</v>
      </c>
      <c r="B205" s="3" t="s">
        <v>262</v>
      </c>
      <c r="C205" s="4" t="s">
        <v>206</v>
      </c>
      <c r="D205" s="25">
        <v>1028</v>
      </c>
    </row>
    <row r="206" spans="1:4" s="27" customFormat="1" ht="15.75">
      <c r="A206" s="53" t="s">
        <v>606</v>
      </c>
      <c r="B206" s="3" t="s">
        <v>263</v>
      </c>
      <c r="C206" s="4" t="s">
        <v>206</v>
      </c>
      <c r="D206" s="25">
        <v>1189</v>
      </c>
    </row>
    <row r="207" spans="1:4" s="27" customFormat="1" ht="15.75">
      <c r="A207" s="53" t="s">
        <v>607</v>
      </c>
      <c r="B207" s="3" t="s">
        <v>264</v>
      </c>
      <c r="C207" s="4" t="s">
        <v>206</v>
      </c>
      <c r="D207" s="25">
        <v>871</v>
      </c>
    </row>
    <row r="208" spans="1:4" s="27" customFormat="1" ht="15.75">
      <c r="A208" s="53" t="s">
        <v>608</v>
      </c>
      <c r="B208" s="3" t="s">
        <v>265</v>
      </c>
      <c r="C208" s="4" t="s">
        <v>206</v>
      </c>
      <c r="D208" s="25">
        <v>960</v>
      </c>
    </row>
    <row r="209" spans="1:4" s="27" customFormat="1" ht="15.75">
      <c r="A209" s="57"/>
      <c r="B209" s="33" t="s">
        <v>267</v>
      </c>
      <c r="C209" s="4"/>
      <c r="D209" s="22"/>
    </row>
    <row r="210" spans="1:4" s="27" customFormat="1" ht="15.75">
      <c r="A210" s="53" t="s">
        <v>609</v>
      </c>
      <c r="B210" s="3" t="s">
        <v>268</v>
      </c>
      <c r="C210" s="4" t="s">
        <v>206</v>
      </c>
      <c r="D210" s="25">
        <v>204</v>
      </c>
    </row>
    <row r="211" spans="1:4" s="27" customFormat="1" ht="15.75">
      <c r="A211" s="53" t="s">
        <v>610</v>
      </c>
      <c r="B211" s="3" t="s">
        <v>269</v>
      </c>
      <c r="C211" s="4" t="s">
        <v>206</v>
      </c>
      <c r="D211" s="25">
        <v>521</v>
      </c>
    </row>
    <row r="212" spans="1:4" s="27" customFormat="1" ht="15.75">
      <c r="A212" s="53" t="s">
        <v>611</v>
      </c>
      <c r="B212" s="3" t="s">
        <v>270</v>
      </c>
      <c r="C212" s="4" t="s">
        <v>206</v>
      </c>
      <c r="D212" s="25">
        <v>624</v>
      </c>
    </row>
    <row r="213" spans="1:4" s="27" customFormat="1" ht="15.75">
      <c r="A213" s="53" t="s">
        <v>612</v>
      </c>
      <c r="B213" s="3" t="s">
        <v>271</v>
      </c>
      <c r="C213" s="4" t="s">
        <v>206</v>
      </c>
      <c r="D213" s="25">
        <v>203</v>
      </c>
    </row>
    <row r="214" spans="1:4" s="27" customFormat="1" ht="15.75">
      <c r="A214" s="53"/>
      <c r="B214" s="8" t="s">
        <v>272</v>
      </c>
      <c r="C214" s="4"/>
      <c r="D214" s="25"/>
    </row>
    <row r="215" spans="1:4" s="27" customFormat="1" ht="15.75">
      <c r="A215" s="54" t="s">
        <v>613</v>
      </c>
      <c r="B215" s="29" t="s">
        <v>273</v>
      </c>
      <c r="C215" s="30" t="s">
        <v>206</v>
      </c>
      <c r="D215" s="26">
        <v>322</v>
      </c>
    </row>
    <row r="216" spans="1:4" s="27" customFormat="1" ht="15.75">
      <c r="A216" s="53" t="s">
        <v>614</v>
      </c>
      <c r="B216" s="3" t="s">
        <v>274</v>
      </c>
      <c r="C216" s="4" t="s">
        <v>206</v>
      </c>
      <c r="D216" s="25">
        <v>637</v>
      </c>
    </row>
    <row r="217" spans="1:4" s="27" customFormat="1" ht="15.75">
      <c r="A217" s="58"/>
      <c r="B217" s="119" t="s">
        <v>276</v>
      </c>
      <c r="C217" s="120"/>
      <c r="D217" s="124"/>
    </row>
    <row r="218" spans="1:4" s="27" customFormat="1" ht="31.5">
      <c r="A218" s="58" t="s">
        <v>615</v>
      </c>
      <c r="B218" s="3" t="s">
        <v>277</v>
      </c>
      <c r="C218" s="4" t="s">
        <v>206</v>
      </c>
      <c r="D218" s="34">
        <v>216</v>
      </c>
    </row>
    <row r="219" spans="1:4" s="27" customFormat="1" ht="15.75">
      <c r="A219" s="58" t="s">
        <v>616</v>
      </c>
      <c r="B219" s="3" t="s">
        <v>278</v>
      </c>
      <c r="C219" s="4" t="s">
        <v>59</v>
      </c>
      <c r="D219" s="34">
        <v>160</v>
      </c>
    </row>
    <row r="220" spans="1:4" s="27" customFormat="1" ht="15.75">
      <c r="A220" s="58" t="s">
        <v>617</v>
      </c>
      <c r="B220" s="3" t="s">
        <v>279</v>
      </c>
      <c r="C220" s="4" t="s">
        <v>59</v>
      </c>
      <c r="D220" s="34">
        <v>140</v>
      </c>
    </row>
    <row r="221" spans="1:4" s="27" customFormat="1" ht="15.75">
      <c r="A221" s="58"/>
      <c r="B221" s="8" t="s">
        <v>280</v>
      </c>
      <c r="C221" s="4"/>
      <c r="D221" s="34"/>
    </row>
    <row r="222" spans="1:4" s="27" customFormat="1" ht="15.75">
      <c r="A222" s="58" t="s">
        <v>618</v>
      </c>
      <c r="B222" s="3" t="s">
        <v>281</v>
      </c>
      <c r="C222" s="4" t="s">
        <v>206</v>
      </c>
      <c r="D222" s="34">
        <v>450</v>
      </c>
    </row>
    <row r="223" spans="1:4" s="27" customFormat="1" ht="15.75">
      <c r="A223" s="58" t="s">
        <v>619</v>
      </c>
      <c r="B223" s="3" t="s">
        <v>282</v>
      </c>
      <c r="C223" s="4" t="s">
        <v>206</v>
      </c>
      <c r="D223" s="34">
        <v>540</v>
      </c>
    </row>
    <row r="224" spans="1:4" s="27" customFormat="1" ht="15.75">
      <c r="A224" s="58" t="s">
        <v>620</v>
      </c>
      <c r="B224" s="3" t="s">
        <v>283</v>
      </c>
      <c r="C224" s="4" t="s">
        <v>206</v>
      </c>
      <c r="D224" s="34">
        <v>638</v>
      </c>
    </row>
    <row r="225" spans="1:4" s="27" customFormat="1" ht="15.75">
      <c r="A225" s="59" t="s">
        <v>621</v>
      </c>
      <c r="B225" s="29" t="s">
        <v>284</v>
      </c>
      <c r="C225" s="30" t="s">
        <v>206</v>
      </c>
      <c r="D225" s="35">
        <v>362</v>
      </c>
    </row>
    <row r="226" spans="1:4" s="27" customFormat="1" ht="31.5">
      <c r="A226" s="54" t="s">
        <v>622</v>
      </c>
      <c r="B226" s="29" t="s">
        <v>285</v>
      </c>
      <c r="C226" s="30" t="s">
        <v>206</v>
      </c>
      <c r="D226" s="26">
        <v>373</v>
      </c>
    </row>
    <row r="227" spans="1:4" s="27" customFormat="1" ht="31.5">
      <c r="A227" s="54" t="s">
        <v>623</v>
      </c>
      <c r="B227" s="29" t="s">
        <v>286</v>
      </c>
      <c r="C227" s="30" t="s">
        <v>287</v>
      </c>
      <c r="D227" s="26">
        <v>358</v>
      </c>
    </row>
    <row r="228" spans="1:4" s="27" customFormat="1" ht="15.75">
      <c r="A228" s="55"/>
      <c r="B228" s="10" t="s">
        <v>288</v>
      </c>
      <c r="C228" s="7"/>
      <c r="D228" s="24"/>
    </row>
    <row r="229" spans="1:4" s="27" customFormat="1" ht="15.75">
      <c r="A229" s="53" t="s">
        <v>624</v>
      </c>
      <c r="B229" s="3" t="s">
        <v>289</v>
      </c>
      <c r="C229" s="4" t="s">
        <v>206</v>
      </c>
      <c r="D229" s="25">
        <v>484</v>
      </c>
    </row>
    <row r="230" spans="1:4" s="27" customFormat="1" ht="15.75">
      <c r="A230" s="53" t="s">
        <v>625</v>
      </c>
      <c r="B230" s="3" t="s">
        <v>290</v>
      </c>
      <c r="C230" s="4" t="s">
        <v>206</v>
      </c>
      <c r="D230" s="25">
        <v>510</v>
      </c>
    </row>
    <row r="231" spans="1:4" s="27" customFormat="1" ht="15.75">
      <c r="A231" s="53" t="s">
        <v>626</v>
      </c>
      <c r="B231" s="3" t="s">
        <v>291</v>
      </c>
      <c r="C231" s="4" t="s">
        <v>206</v>
      </c>
      <c r="D231" s="25">
        <v>594</v>
      </c>
    </row>
    <row r="232" spans="1:4" s="27" customFormat="1" ht="31.5">
      <c r="A232" s="53" t="s">
        <v>627</v>
      </c>
      <c r="B232" s="3" t="s">
        <v>292</v>
      </c>
      <c r="C232" s="4" t="s">
        <v>206</v>
      </c>
      <c r="D232" s="25">
        <v>324</v>
      </c>
    </row>
    <row r="233" spans="1:4" s="27" customFormat="1" ht="31.5">
      <c r="A233" s="53" t="s">
        <v>628</v>
      </c>
      <c r="B233" s="3" t="s">
        <v>293</v>
      </c>
      <c r="C233" s="4" t="s">
        <v>206</v>
      </c>
      <c r="D233" s="25">
        <v>160</v>
      </c>
    </row>
    <row r="234" spans="1:4" s="27" customFormat="1" ht="31.5">
      <c r="A234" s="53" t="s">
        <v>629</v>
      </c>
      <c r="B234" s="3" t="s">
        <v>294</v>
      </c>
      <c r="C234" s="4" t="s">
        <v>206</v>
      </c>
      <c r="D234" s="25">
        <v>160</v>
      </c>
    </row>
    <row r="235" spans="1:4" s="27" customFormat="1" ht="31.5">
      <c r="A235" s="53" t="s">
        <v>630</v>
      </c>
      <c r="B235" s="3" t="s">
        <v>295</v>
      </c>
      <c r="C235" s="9" t="s">
        <v>98</v>
      </c>
      <c r="D235" s="25">
        <v>160</v>
      </c>
    </row>
    <row r="236" spans="1:4" s="27" customFormat="1" ht="15.75">
      <c r="A236" s="53" t="s">
        <v>631</v>
      </c>
      <c r="B236" s="3" t="s">
        <v>296</v>
      </c>
      <c r="C236" s="9" t="s">
        <v>59</v>
      </c>
      <c r="D236" s="25">
        <v>110</v>
      </c>
    </row>
    <row r="237" spans="1:4" s="27" customFormat="1" ht="31.5">
      <c r="A237" s="53" t="s">
        <v>632</v>
      </c>
      <c r="B237" s="3" t="s">
        <v>297</v>
      </c>
      <c r="C237" s="9" t="s">
        <v>59</v>
      </c>
      <c r="D237" s="25">
        <v>216</v>
      </c>
    </row>
    <row r="238" spans="1:4" s="27" customFormat="1" ht="31.5">
      <c r="A238" s="53" t="s">
        <v>633</v>
      </c>
      <c r="B238" s="3" t="s">
        <v>298</v>
      </c>
      <c r="C238" s="9" t="s">
        <v>59</v>
      </c>
      <c r="D238" s="25">
        <v>110</v>
      </c>
    </row>
    <row r="239" spans="1:4" s="27" customFormat="1" ht="15.75">
      <c r="A239" s="53"/>
      <c r="B239" s="8" t="s">
        <v>299</v>
      </c>
      <c r="C239" s="9"/>
      <c r="D239" s="25"/>
    </row>
    <row r="240" spans="1:4" s="27" customFormat="1" ht="15.75">
      <c r="A240" s="53" t="s">
        <v>634</v>
      </c>
      <c r="B240" s="3" t="s">
        <v>300</v>
      </c>
      <c r="C240" s="4" t="s">
        <v>206</v>
      </c>
      <c r="D240" s="25">
        <v>55</v>
      </c>
    </row>
    <row r="241" spans="1:4" s="27" customFormat="1" ht="15.75">
      <c r="A241" s="53"/>
      <c r="B241" s="33" t="s">
        <v>301</v>
      </c>
      <c r="C241" s="31"/>
      <c r="D241" s="31"/>
    </row>
    <row r="242" spans="1:4" s="27" customFormat="1" ht="15.75">
      <c r="A242" s="53" t="s">
        <v>635</v>
      </c>
      <c r="B242" s="3" t="s">
        <v>302</v>
      </c>
      <c r="C242" s="4" t="s">
        <v>59</v>
      </c>
      <c r="D242" s="25">
        <v>91</v>
      </c>
    </row>
    <row r="243" spans="1:4" s="27" customFormat="1" ht="15.75">
      <c r="A243" s="53" t="s">
        <v>636</v>
      </c>
      <c r="B243" s="3" t="s">
        <v>303</v>
      </c>
      <c r="C243" s="4" t="s">
        <v>59</v>
      </c>
      <c r="D243" s="25">
        <v>55</v>
      </c>
    </row>
    <row r="244" spans="1:4" s="27" customFormat="1" ht="15.75">
      <c r="A244" s="53" t="s">
        <v>637</v>
      </c>
      <c r="B244" s="3" t="s">
        <v>304</v>
      </c>
      <c r="C244" s="4" t="s">
        <v>206</v>
      </c>
      <c r="D244" s="25">
        <v>292</v>
      </c>
    </row>
    <row r="245" spans="1:4" s="27" customFormat="1" ht="15.75">
      <c r="A245" s="53" t="s">
        <v>638</v>
      </c>
      <c r="B245" s="3" t="s">
        <v>305</v>
      </c>
      <c r="C245" s="4" t="s">
        <v>206</v>
      </c>
      <c r="D245" s="25">
        <v>373</v>
      </c>
    </row>
    <row r="246" spans="1:4" s="27" customFormat="1" ht="47.25">
      <c r="A246" s="53" t="s">
        <v>639</v>
      </c>
      <c r="B246" s="3" t="s">
        <v>306</v>
      </c>
      <c r="C246" s="4" t="s">
        <v>206</v>
      </c>
      <c r="D246" s="25">
        <v>697</v>
      </c>
    </row>
    <row r="247" spans="1:4" s="27" customFormat="1" ht="31.5">
      <c r="A247" s="53" t="s">
        <v>640</v>
      </c>
      <c r="B247" s="3" t="s">
        <v>307</v>
      </c>
      <c r="C247" s="9" t="s">
        <v>98</v>
      </c>
      <c r="D247" s="25">
        <v>324</v>
      </c>
    </row>
    <row r="248" spans="1:4" s="27" customFormat="1" ht="15.75">
      <c r="A248" s="53" t="s">
        <v>641</v>
      </c>
      <c r="B248" s="3" t="s">
        <v>308</v>
      </c>
      <c r="C248" s="4" t="s">
        <v>98</v>
      </c>
      <c r="D248" s="25">
        <v>1064</v>
      </c>
    </row>
    <row r="249" spans="1:4" s="27" customFormat="1" ht="15.75">
      <c r="A249" s="53" t="s">
        <v>642</v>
      </c>
      <c r="B249" s="3" t="s">
        <v>309</v>
      </c>
      <c r="C249" s="4" t="s">
        <v>98</v>
      </c>
      <c r="D249" s="25">
        <v>160</v>
      </c>
    </row>
    <row r="250" spans="1:4" s="27" customFormat="1" ht="15.75">
      <c r="A250" s="53" t="s">
        <v>643</v>
      </c>
      <c r="B250" s="3" t="s">
        <v>310</v>
      </c>
      <c r="C250" s="4" t="s">
        <v>98</v>
      </c>
      <c r="D250" s="25">
        <v>377</v>
      </c>
    </row>
    <row r="251" spans="1:4" s="27" customFormat="1" ht="31.5">
      <c r="A251" s="53" t="s">
        <v>644</v>
      </c>
      <c r="B251" s="3" t="s">
        <v>311</v>
      </c>
      <c r="C251" s="4" t="s">
        <v>98</v>
      </c>
      <c r="D251" s="25">
        <v>566</v>
      </c>
    </row>
    <row r="252" spans="1:4" s="27" customFormat="1" ht="15.75">
      <c r="A252" s="53" t="s">
        <v>645</v>
      </c>
      <c r="B252" s="3" t="s">
        <v>312</v>
      </c>
      <c r="C252" s="9" t="s">
        <v>98</v>
      </c>
      <c r="D252" s="28">
        <v>88</v>
      </c>
    </row>
    <row r="253" spans="1:4" s="27" customFormat="1" ht="15.75">
      <c r="A253" s="53"/>
      <c r="B253" s="119" t="s">
        <v>314</v>
      </c>
      <c r="C253" s="120"/>
      <c r="D253" s="121"/>
    </row>
    <row r="254" spans="1:4" s="27" customFormat="1" ht="31.5">
      <c r="A254" s="53" t="s">
        <v>646</v>
      </c>
      <c r="B254" s="36" t="s">
        <v>315</v>
      </c>
      <c r="C254" s="37" t="s">
        <v>98</v>
      </c>
      <c r="D254" s="38">
        <v>185</v>
      </c>
    </row>
    <row r="255" spans="1:4" s="27" customFormat="1" ht="15.75">
      <c r="A255" s="53" t="s">
        <v>647</v>
      </c>
      <c r="B255" s="3" t="s">
        <v>199</v>
      </c>
      <c r="C255" s="4" t="s">
        <v>59</v>
      </c>
      <c r="D255" s="25">
        <v>194</v>
      </c>
    </row>
    <row r="256" spans="1:4" s="27" customFormat="1" ht="15.75">
      <c r="A256" s="53" t="s">
        <v>648</v>
      </c>
      <c r="B256" s="3" t="s">
        <v>316</v>
      </c>
      <c r="C256" s="4" t="s">
        <v>59</v>
      </c>
      <c r="D256" s="25">
        <v>62</v>
      </c>
    </row>
    <row r="257" spans="1:4" s="27" customFormat="1" ht="15.75">
      <c r="A257" s="53" t="s">
        <v>649</v>
      </c>
      <c r="B257" s="3" t="s">
        <v>317</v>
      </c>
      <c r="C257" s="4" t="s">
        <v>59</v>
      </c>
      <c r="D257" s="25">
        <v>62</v>
      </c>
    </row>
    <row r="258" spans="1:4" s="27" customFormat="1" ht="15.75">
      <c r="A258" s="53" t="s">
        <v>650</v>
      </c>
      <c r="B258" s="3" t="s">
        <v>318</v>
      </c>
      <c r="C258" s="4" t="s">
        <v>98</v>
      </c>
      <c r="D258" s="25">
        <v>55</v>
      </c>
    </row>
    <row r="259" spans="1:4" s="27" customFormat="1" ht="15.75">
      <c r="A259" s="53" t="s">
        <v>651</v>
      </c>
      <c r="B259" s="3" t="s">
        <v>319</v>
      </c>
      <c r="C259" s="4" t="s">
        <v>98</v>
      </c>
      <c r="D259" s="25">
        <v>128</v>
      </c>
    </row>
    <row r="260" spans="1:4" s="27" customFormat="1" ht="15.75">
      <c r="A260" s="53" t="s">
        <v>652</v>
      </c>
      <c r="B260" s="3" t="s">
        <v>320</v>
      </c>
      <c r="C260" s="4" t="s">
        <v>98</v>
      </c>
      <c r="D260" s="25">
        <v>160</v>
      </c>
    </row>
    <row r="261" spans="1:4" s="27" customFormat="1" ht="15.75">
      <c r="A261" s="53" t="s">
        <v>653</v>
      </c>
      <c r="B261" s="3" t="s">
        <v>321</v>
      </c>
      <c r="C261" s="4" t="s">
        <v>98</v>
      </c>
      <c r="D261" s="25">
        <v>232</v>
      </c>
    </row>
    <row r="262" spans="1:4" s="27" customFormat="1" ht="15.75">
      <c r="A262" s="53" t="s">
        <v>654</v>
      </c>
      <c r="B262" s="3" t="s">
        <v>322</v>
      </c>
      <c r="C262" s="4" t="s">
        <v>98</v>
      </c>
      <c r="D262" s="25">
        <v>210</v>
      </c>
    </row>
    <row r="263" spans="1:4" s="27" customFormat="1" ht="15.75">
      <c r="A263" s="53"/>
      <c r="B263" s="119" t="s">
        <v>323</v>
      </c>
      <c r="C263" s="120"/>
      <c r="D263" s="121"/>
    </row>
    <row r="264" spans="1:4" s="27" customFormat="1" ht="15.75">
      <c r="A264" s="53" t="s">
        <v>655</v>
      </c>
      <c r="B264" s="3" t="s">
        <v>324</v>
      </c>
      <c r="C264" s="4" t="s">
        <v>206</v>
      </c>
      <c r="D264" s="39">
        <v>158</v>
      </c>
    </row>
    <row r="265" spans="1:4" s="27" customFormat="1" ht="15.75">
      <c r="A265" s="60" t="s">
        <v>656</v>
      </c>
      <c r="B265" s="40" t="s">
        <v>325</v>
      </c>
      <c r="C265" s="4" t="s">
        <v>59</v>
      </c>
      <c r="D265" s="39">
        <v>97</v>
      </c>
    </row>
    <row r="266" spans="1:4" s="27" customFormat="1" ht="15.75">
      <c r="A266" s="53" t="s">
        <v>657</v>
      </c>
      <c r="B266" s="5" t="s">
        <v>326</v>
      </c>
      <c r="C266" s="5" t="s">
        <v>59</v>
      </c>
      <c r="D266" s="41">
        <v>197</v>
      </c>
    </row>
    <row r="267" spans="1:4" s="27" customFormat="1" ht="15.75">
      <c r="A267" s="53" t="s">
        <v>658</v>
      </c>
      <c r="B267" s="3" t="s">
        <v>211</v>
      </c>
      <c r="C267" s="4" t="s">
        <v>206</v>
      </c>
      <c r="D267" s="25">
        <v>110</v>
      </c>
    </row>
    <row r="268" spans="1:4" s="27" customFormat="1" ht="15.75">
      <c r="A268" s="53" t="s">
        <v>659</v>
      </c>
      <c r="B268" s="22" t="s">
        <v>441</v>
      </c>
      <c r="C268" s="4" t="s">
        <v>206</v>
      </c>
      <c r="D268" s="25">
        <v>500</v>
      </c>
    </row>
    <row r="269" spans="1:4" s="27" customFormat="1" ht="15.75">
      <c r="A269" s="53" t="s">
        <v>660</v>
      </c>
      <c r="B269" s="3" t="s">
        <v>212</v>
      </c>
      <c r="C269" s="4" t="s">
        <v>206</v>
      </c>
      <c r="D269" s="25">
        <v>156</v>
      </c>
    </row>
    <row r="270" spans="1:4" s="27" customFormat="1" ht="15.75">
      <c r="A270" s="53" t="s">
        <v>718</v>
      </c>
      <c r="B270" s="3" t="s">
        <v>327</v>
      </c>
      <c r="C270" s="4" t="s">
        <v>206</v>
      </c>
      <c r="D270" s="25">
        <v>202</v>
      </c>
    </row>
    <row r="271" spans="1:4" s="27" customFormat="1" ht="15.75">
      <c r="A271" s="53" t="s">
        <v>719</v>
      </c>
      <c r="B271" s="3" t="s">
        <v>328</v>
      </c>
      <c r="C271" s="4" t="s">
        <v>206</v>
      </c>
      <c r="D271" s="25">
        <v>241</v>
      </c>
    </row>
    <row r="272" spans="1:4" s="27" customFormat="1" ht="15.75">
      <c r="A272" s="53" t="s">
        <v>720</v>
      </c>
      <c r="B272" s="3" t="s">
        <v>329</v>
      </c>
      <c r="C272" s="4" t="s">
        <v>206</v>
      </c>
      <c r="D272" s="25">
        <v>197</v>
      </c>
    </row>
    <row r="273" spans="1:4" s="27" customFormat="1" ht="15.75">
      <c r="A273" s="53" t="s">
        <v>721</v>
      </c>
      <c r="B273" s="36" t="s">
        <v>330</v>
      </c>
      <c r="C273" s="4" t="s">
        <v>206</v>
      </c>
      <c r="D273" s="25">
        <v>334</v>
      </c>
    </row>
    <row r="274" spans="1:4" s="27" customFormat="1" ht="15.75">
      <c r="A274" s="53" t="s">
        <v>722</v>
      </c>
      <c r="B274" s="3" t="s">
        <v>331</v>
      </c>
      <c r="C274" s="4" t="s">
        <v>206</v>
      </c>
      <c r="D274" s="25">
        <v>164</v>
      </c>
    </row>
    <row r="275" spans="1:4" s="27" customFormat="1" ht="15.75">
      <c r="A275" s="53" t="s">
        <v>723</v>
      </c>
      <c r="B275" s="3" t="s">
        <v>332</v>
      </c>
      <c r="C275" s="4" t="s">
        <v>206</v>
      </c>
      <c r="D275" s="25">
        <v>164</v>
      </c>
    </row>
    <row r="276" spans="1:4" s="27" customFormat="1" ht="15.75">
      <c r="A276" s="53" t="s">
        <v>724</v>
      </c>
      <c r="B276" s="3" t="s">
        <v>333</v>
      </c>
      <c r="C276" s="4" t="s">
        <v>206</v>
      </c>
      <c r="D276" s="25">
        <v>28</v>
      </c>
    </row>
    <row r="277" spans="1:4" s="27" customFormat="1" ht="15.75">
      <c r="A277" s="53" t="s">
        <v>725</v>
      </c>
      <c r="B277" s="3" t="s">
        <v>334</v>
      </c>
      <c r="C277" s="4" t="s">
        <v>206</v>
      </c>
      <c r="D277" s="25">
        <v>119</v>
      </c>
    </row>
    <row r="278" spans="1:4" s="27" customFormat="1" ht="15.75">
      <c r="A278" s="53" t="s">
        <v>726</v>
      </c>
      <c r="B278" s="3" t="s">
        <v>335</v>
      </c>
      <c r="C278" s="4" t="s">
        <v>206</v>
      </c>
      <c r="D278" s="25">
        <v>278</v>
      </c>
    </row>
    <row r="279" spans="1:4" s="27" customFormat="1" ht="15.75">
      <c r="A279" s="53" t="s">
        <v>727</v>
      </c>
      <c r="B279" s="3" t="s">
        <v>336</v>
      </c>
      <c r="C279" s="4" t="s">
        <v>206</v>
      </c>
      <c r="D279" s="25">
        <v>24</v>
      </c>
    </row>
    <row r="280" spans="1:4" s="27" customFormat="1" ht="15.75">
      <c r="A280" s="61" t="s">
        <v>728</v>
      </c>
      <c r="B280" s="42" t="s">
        <v>337</v>
      </c>
      <c r="C280" s="4" t="s">
        <v>206</v>
      </c>
      <c r="D280" s="25">
        <v>746</v>
      </c>
    </row>
    <row r="281" spans="1:4" s="27" customFormat="1" ht="15.75">
      <c r="A281" s="53" t="s">
        <v>729</v>
      </c>
      <c r="B281" s="3" t="s">
        <v>338</v>
      </c>
      <c r="C281" s="4" t="s">
        <v>206</v>
      </c>
      <c r="D281" s="25">
        <v>278</v>
      </c>
    </row>
    <row r="282" spans="1:4" s="27" customFormat="1" ht="15.75">
      <c r="A282" s="53" t="s">
        <v>731</v>
      </c>
      <c r="B282" s="3" t="s">
        <v>339</v>
      </c>
      <c r="C282" s="4" t="s">
        <v>206</v>
      </c>
      <c r="D282" s="25">
        <v>1078</v>
      </c>
    </row>
    <row r="283" spans="1:4" s="27" customFormat="1" ht="31.5">
      <c r="A283" s="53" t="s">
        <v>730</v>
      </c>
      <c r="B283" s="3" t="s">
        <v>340</v>
      </c>
      <c r="C283" s="4" t="s">
        <v>206</v>
      </c>
      <c r="D283" s="25">
        <v>529</v>
      </c>
    </row>
    <row r="284" spans="1:4" s="27" customFormat="1" ht="15.75">
      <c r="A284" s="53" t="s">
        <v>732</v>
      </c>
      <c r="B284" s="3" t="s">
        <v>341</v>
      </c>
      <c r="C284" s="4" t="s">
        <v>206</v>
      </c>
      <c r="D284" s="25">
        <v>170</v>
      </c>
    </row>
    <row r="285" spans="1:4" s="27" customFormat="1" ht="15.75">
      <c r="A285" s="53" t="s">
        <v>733</v>
      </c>
      <c r="B285" s="3" t="s">
        <v>342</v>
      </c>
      <c r="C285" s="4" t="s">
        <v>206</v>
      </c>
      <c r="D285" s="25">
        <v>190</v>
      </c>
    </row>
    <row r="286" spans="1:4" s="27" customFormat="1" ht="31.5">
      <c r="A286" s="53" t="s">
        <v>734</v>
      </c>
      <c r="B286" s="3" t="s">
        <v>227</v>
      </c>
      <c r="C286" s="4" t="s">
        <v>206</v>
      </c>
      <c r="D286" s="25">
        <v>546</v>
      </c>
    </row>
    <row r="287" spans="1:4" s="27" customFormat="1" ht="15.75">
      <c r="A287" s="53" t="s">
        <v>735</v>
      </c>
      <c r="B287" s="3" t="s">
        <v>313</v>
      </c>
      <c r="C287" s="4" t="s">
        <v>206</v>
      </c>
      <c r="D287" s="25">
        <v>10641</v>
      </c>
    </row>
    <row r="288" spans="1:4" s="27" customFormat="1" ht="15.75">
      <c r="B288" s="119" t="s">
        <v>343</v>
      </c>
      <c r="C288" s="120"/>
      <c r="D288" s="121"/>
    </row>
    <row r="289" spans="1:4" s="27" customFormat="1" ht="15.75">
      <c r="A289" s="53" t="s">
        <v>736</v>
      </c>
      <c r="B289" s="3" t="s">
        <v>344</v>
      </c>
      <c r="C289" s="4" t="s">
        <v>206</v>
      </c>
      <c r="D289" s="25">
        <v>3856</v>
      </c>
    </row>
    <row r="290" spans="1:4" s="27" customFormat="1" ht="15.75">
      <c r="A290" s="53" t="s">
        <v>737</v>
      </c>
      <c r="B290" s="3" t="s">
        <v>345</v>
      </c>
      <c r="C290" s="4" t="s">
        <v>206</v>
      </c>
      <c r="D290" s="25">
        <v>24</v>
      </c>
    </row>
    <row r="291" spans="1:4" s="27" customFormat="1" ht="15.75">
      <c r="A291" s="53" t="s">
        <v>738</v>
      </c>
      <c r="B291" s="3" t="s">
        <v>346</v>
      </c>
      <c r="C291" s="4" t="s">
        <v>206</v>
      </c>
      <c r="D291" s="25">
        <v>36</v>
      </c>
    </row>
    <row r="292" spans="1:4" s="27" customFormat="1" ht="15.75">
      <c r="A292" s="53" t="s">
        <v>739</v>
      </c>
      <c r="B292" s="3" t="s">
        <v>347</v>
      </c>
      <c r="C292" s="4" t="s">
        <v>206</v>
      </c>
      <c r="D292" s="25">
        <v>244</v>
      </c>
    </row>
    <row r="293" spans="1:4" s="27" customFormat="1" ht="15.75">
      <c r="A293" s="53" t="s">
        <v>740</v>
      </c>
      <c r="B293" s="3" t="s">
        <v>348</v>
      </c>
      <c r="C293" s="4" t="s">
        <v>206</v>
      </c>
      <c r="D293" s="25">
        <v>218</v>
      </c>
    </row>
    <row r="294" spans="1:4" s="27" customFormat="1" ht="15.75">
      <c r="A294" s="53" t="s">
        <v>741</v>
      </c>
      <c r="B294" s="42" t="s">
        <v>349</v>
      </c>
      <c r="C294" s="4" t="s">
        <v>206</v>
      </c>
      <c r="D294" s="25">
        <v>1528</v>
      </c>
    </row>
    <row r="295" spans="1:4" s="27" customFormat="1" ht="15.75">
      <c r="A295" s="53" t="s">
        <v>742</v>
      </c>
      <c r="B295" s="3" t="s">
        <v>350</v>
      </c>
      <c r="C295" s="4" t="s">
        <v>206</v>
      </c>
      <c r="D295" s="25">
        <v>2118</v>
      </c>
    </row>
    <row r="296" spans="1:4" s="27" customFormat="1" ht="15.75">
      <c r="A296" s="53" t="s">
        <v>743</v>
      </c>
      <c r="B296" s="3" t="s">
        <v>351</v>
      </c>
      <c r="C296" s="4" t="s">
        <v>206</v>
      </c>
      <c r="D296" s="25">
        <v>1861</v>
      </c>
    </row>
    <row r="297" spans="1:4" s="27" customFormat="1" ht="15.75">
      <c r="A297" s="53" t="s">
        <v>744</v>
      </c>
      <c r="B297" s="3" t="s">
        <v>352</v>
      </c>
      <c r="C297" s="4" t="s">
        <v>206</v>
      </c>
      <c r="D297" s="25">
        <v>1474</v>
      </c>
    </row>
    <row r="298" spans="1:4" s="27" customFormat="1" ht="15.75">
      <c r="A298" s="53" t="s">
        <v>745</v>
      </c>
      <c r="B298" s="3" t="s">
        <v>353</v>
      </c>
      <c r="C298" s="4" t="s">
        <v>206</v>
      </c>
      <c r="D298" s="25">
        <v>3326</v>
      </c>
    </row>
    <row r="299" spans="1:4" s="27" customFormat="1" ht="15.75">
      <c r="A299" s="53" t="s">
        <v>746</v>
      </c>
      <c r="B299" s="3" t="s">
        <v>354</v>
      </c>
      <c r="C299" s="4" t="s">
        <v>206</v>
      </c>
      <c r="D299" s="25">
        <v>476</v>
      </c>
    </row>
    <row r="300" spans="1:4" s="27" customFormat="1" ht="15.75">
      <c r="A300" s="53" t="s">
        <v>747</v>
      </c>
      <c r="B300" s="3" t="s">
        <v>355</v>
      </c>
      <c r="C300" s="4" t="s">
        <v>206</v>
      </c>
      <c r="D300" s="25">
        <v>55</v>
      </c>
    </row>
    <row r="301" spans="1:4" s="27" customFormat="1" ht="31.5">
      <c r="A301" s="53" t="s">
        <v>748</v>
      </c>
      <c r="B301" s="3" t="s">
        <v>356</v>
      </c>
      <c r="C301" s="4" t="s">
        <v>206</v>
      </c>
      <c r="D301" s="25">
        <v>8424</v>
      </c>
    </row>
    <row r="302" spans="1:4" s="27" customFormat="1" ht="15.75">
      <c r="A302" s="54" t="s">
        <v>749</v>
      </c>
      <c r="B302" s="29" t="s">
        <v>357</v>
      </c>
      <c r="C302" s="30" t="s">
        <v>206</v>
      </c>
      <c r="D302" s="26">
        <v>841</v>
      </c>
    </row>
    <row r="303" spans="1:4" s="27" customFormat="1" ht="15.75">
      <c r="A303" s="53" t="s">
        <v>750</v>
      </c>
      <c r="B303" s="3" t="s">
        <v>358</v>
      </c>
      <c r="C303" s="4" t="s">
        <v>206</v>
      </c>
      <c r="D303" s="25">
        <v>744</v>
      </c>
    </row>
    <row r="304" spans="1:4" s="27" customFormat="1" ht="15.75">
      <c r="A304" s="53" t="s">
        <v>751</v>
      </c>
      <c r="B304" s="42" t="s">
        <v>359</v>
      </c>
      <c r="C304" s="4" t="s">
        <v>206</v>
      </c>
      <c r="D304" s="25">
        <v>72</v>
      </c>
    </row>
    <row r="305" spans="1:4" s="27" customFormat="1" ht="15.75">
      <c r="A305" s="53" t="s">
        <v>752</v>
      </c>
      <c r="B305" s="3" t="s">
        <v>360</v>
      </c>
      <c r="C305" s="4" t="s">
        <v>206</v>
      </c>
      <c r="D305" s="28">
        <v>410</v>
      </c>
    </row>
    <row r="306" spans="1:4" s="27" customFormat="1" ht="15.75">
      <c r="A306" s="53" t="s">
        <v>753</v>
      </c>
      <c r="B306" s="3" t="s">
        <v>361</v>
      </c>
      <c r="C306" s="4" t="s">
        <v>206</v>
      </c>
      <c r="D306" s="25">
        <v>960</v>
      </c>
    </row>
    <row r="307" spans="1:4" s="27" customFormat="1" ht="15.75">
      <c r="A307" s="53" t="s">
        <v>754</v>
      </c>
      <c r="B307" s="3" t="s">
        <v>362</v>
      </c>
      <c r="C307" s="4" t="s">
        <v>206</v>
      </c>
      <c r="D307" s="25">
        <v>1528</v>
      </c>
    </row>
    <row r="308" spans="1:4" s="27" customFormat="1" ht="15.75">
      <c r="A308" s="53" t="s">
        <v>755</v>
      </c>
      <c r="B308" s="3" t="s">
        <v>363</v>
      </c>
      <c r="C308" s="4" t="s">
        <v>206</v>
      </c>
      <c r="D308" s="25">
        <v>1295</v>
      </c>
    </row>
    <row r="309" spans="1:4" s="27" customFormat="1" ht="15.75">
      <c r="A309" s="53" t="s">
        <v>756</v>
      </c>
      <c r="B309" s="3" t="s">
        <v>364</v>
      </c>
      <c r="C309" s="4" t="s">
        <v>206</v>
      </c>
      <c r="D309" s="25">
        <v>288</v>
      </c>
    </row>
    <row r="310" spans="1:4" s="27" customFormat="1" ht="15.75">
      <c r="A310" s="53" t="s">
        <v>757</v>
      </c>
      <c r="B310" s="3" t="s">
        <v>365</v>
      </c>
      <c r="C310" s="4" t="s">
        <v>206</v>
      </c>
      <c r="D310" s="25">
        <v>119</v>
      </c>
    </row>
    <row r="311" spans="1:4" s="27" customFormat="1" ht="15.75">
      <c r="A311" s="53" t="s">
        <v>758</v>
      </c>
      <c r="B311" s="3" t="s">
        <v>366</v>
      </c>
      <c r="C311" s="4" t="s">
        <v>206</v>
      </c>
      <c r="D311" s="25">
        <v>457</v>
      </c>
    </row>
    <row r="312" spans="1:4" s="27" customFormat="1" ht="15.75">
      <c r="A312" s="53" t="s">
        <v>759</v>
      </c>
      <c r="B312" s="3" t="s">
        <v>367</v>
      </c>
      <c r="C312" s="4" t="s">
        <v>206</v>
      </c>
      <c r="D312" s="25">
        <v>389</v>
      </c>
    </row>
    <row r="313" spans="1:4" s="27" customFormat="1" ht="15.75">
      <c r="A313" s="53" t="s">
        <v>761</v>
      </c>
      <c r="B313" s="3" t="s">
        <v>368</v>
      </c>
      <c r="C313" s="4" t="s">
        <v>206</v>
      </c>
      <c r="D313" s="25">
        <v>311</v>
      </c>
    </row>
    <row r="314" spans="1:4" s="27" customFormat="1" ht="15.75">
      <c r="A314" s="53" t="s">
        <v>760</v>
      </c>
      <c r="B314" s="3" t="s">
        <v>369</v>
      </c>
      <c r="C314" s="4" t="s">
        <v>206</v>
      </c>
      <c r="D314" s="25">
        <v>311</v>
      </c>
    </row>
    <row r="315" spans="1:4" s="27" customFormat="1" ht="15.75">
      <c r="A315" s="53" t="s">
        <v>762</v>
      </c>
      <c r="B315" s="3" t="s">
        <v>370</v>
      </c>
      <c r="C315" s="4" t="s">
        <v>206</v>
      </c>
      <c r="D315" s="25">
        <v>476</v>
      </c>
    </row>
    <row r="316" spans="1:4" s="27" customFormat="1" ht="15.75">
      <c r="A316" s="53" t="s">
        <v>763</v>
      </c>
      <c r="B316" s="3" t="s">
        <v>371</v>
      </c>
      <c r="C316" s="4" t="s">
        <v>206</v>
      </c>
      <c r="D316" s="25">
        <v>670</v>
      </c>
    </row>
    <row r="317" spans="1:4" s="27" customFormat="1" ht="15.75">
      <c r="A317" s="53" t="s">
        <v>764</v>
      </c>
      <c r="B317" s="3" t="s">
        <v>372</v>
      </c>
      <c r="C317" s="4" t="s">
        <v>206</v>
      </c>
      <c r="D317" s="25">
        <v>269</v>
      </c>
    </row>
    <row r="318" spans="1:4" s="27" customFormat="1" ht="15.75">
      <c r="A318" s="53" t="s">
        <v>765</v>
      </c>
      <c r="B318" s="3" t="s">
        <v>373</v>
      </c>
      <c r="C318" s="4" t="s">
        <v>206</v>
      </c>
      <c r="D318" s="25">
        <v>2324</v>
      </c>
    </row>
    <row r="319" spans="1:4" s="27" customFormat="1" ht="15.75">
      <c r="A319" s="53" t="s">
        <v>766</v>
      </c>
      <c r="B319" s="3" t="s">
        <v>374</v>
      </c>
      <c r="C319" s="4" t="s">
        <v>206</v>
      </c>
      <c r="D319" s="25">
        <v>3508</v>
      </c>
    </row>
    <row r="320" spans="1:4" s="27" customFormat="1" ht="15.75">
      <c r="A320" s="53" t="s">
        <v>767</v>
      </c>
      <c r="B320" s="3" t="s">
        <v>375</v>
      </c>
      <c r="C320" s="4" t="s">
        <v>206</v>
      </c>
      <c r="D320" s="25">
        <v>232</v>
      </c>
    </row>
    <row r="321" spans="1:4" s="27" customFormat="1" ht="15.75">
      <c r="A321" s="53" t="s">
        <v>768</v>
      </c>
      <c r="B321" s="3" t="s">
        <v>376</v>
      </c>
      <c r="C321" s="4" t="s">
        <v>206</v>
      </c>
      <c r="D321" s="25">
        <v>4211</v>
      </c>
    </row>
    <row r="322" spans="1:4" s="27" customFormat="1" ht="15.75">
      <c r="A322" s="53" t="s">
        <v>769</v>
      </c>
      <c r="B322" s="3" t="s">
        <v>377</v>
      </c>
      <c r="C322" s="4" t="s">
        <v>206</v>
      </c>
      <c r="D322" s="25">
        <v>2808</v>
      </c>
    </row>
    <row r="323" spans="1:4" s="27" customFormat="1" ht="15.75">
      <c r="A323" s="53" t="s">
        <v>770</v>
      </c>
      <c r="B323" s="3" t="s">
        <v>378</v>
      </c>
      <c r="C323" s="4" t="s">
        <v>206</v>
      </c>
      <c r="D323" s="25">
        <v>164</v>
      </c>
    </row>
    <row r="324" spans="1:4" s="27" customFormat="1" ht="15.75">
      <c r="A324" s="53" t="s">
        <v>771</v>
      </c>
      <c r="B324" s="36" t="s">
        <v>379</v>
      </c>
      <c r="C324" s="4" t="s">
        <v>206</v>
      </c>
      <c r="D324" s="25">
        <v>134</v>
      </c>
    </row>
    <row r="325" spans="1:4" s="27" customFormat="1" ht="15.75">
      <c r="A325" s="54" t="s">
        <v>772</v>
      </c>
      <c r="B325" s="29" t="s">
        <v>380</v>
      </c>
      <c r="C325" s="30" t="s">
        <v>206</v>
      </c>
      <c r="D325" s="26">
        <v>666</v>
      </c>
    </row>
    <row r="326" spans="1:4" s="27" customFormat="1" ht="15.75">
      <c r="A326" s="54" t="s">
        <v>773</v>
      </c>
      <c r="B326" s="29" t="s">
        <v>381</v>
      </c>
      <c r="C326" s="30" t="s">
        <v>206</v>
      </c>
      <c r="D326" s="26">
        <v>758</v>
      </c>
    </row>
    <row r="327" spans="1:4" s="27" customFormat="1" ht="15.75">
      <c r="A327" s="55" t="s">
        <v>774</v>
      </c>
      <c r="B327" s="6" t="s">
        <v>382</v>
      </c>
      <c r="C327" s="7" t="s">
        <v>206</v>
      </c>
      <c r="D327" s="43">
        <v>670</v>
      </c>
    </row>
    <row r="328" spans="1:4" s="27" customFormat="1" ht="15.75">
      <c r="A328" s="53" t="s">
        <v>775</v>
      </c>
      <c r="B328" s="3" t="s">
        <v>383</v>
      </c>
      <c r="C328" s="4" t="s">
        <v>206</v>
      </c>
      <c r="D328" s="28">
        <v>190</v>
      </c>
    </row>
    <row r="329" spans="1:4" s="27" customFormat="1" ht="15.75">
      <c r="A329" s="53" t="s">
        <v>776</v>
      </c>
      <c r="B329" s="3" t="s">
        <v>384</v>
      </c>
      <c r="C329" s="4" t="s">
        <v>206</v>
      </c>
      <c r="D329" s="25">
        <v>457</v>
      </c>
    </row>
    <row r="330" spans="1:4" s="27" customFormat="1" ht="15.75">
      <c r="A330" s="53" t="s">
        <v>777</v>
      </c>
      <c r="B330" s="3" t="s">
        <v>385</v>
      </c>
      <c r="C330" s="4" t="s">
        <v>206</v>
      </c>
      <c r="D330" s="25">
        <v>496</v>
      </c>
    </row>
    <row r="331" spans="1:4" s="27" customFormat="1" ht="15.75">
      <c r="A331" s="53" t="s">
        <v>778</v>
      </c>
      <c r="B331" s="3" t="s">
        <v>386</v>
      </c>
      <c r="C331" s="4" t="s">
        <v>206</v>
      </c>
      <c r="D331" s="25">
        <v>851</v>
      </c>
    </row>
    <row r="332" spans="1:4" s="27" customFormat="1" ht="15.75">
      <c r="A332" s="53" t="s">
        <v>779</v>
      </c>
      <c r="B332" s="3" t="s">
        <v>387</v>
      </c>
      <c r="C332" s="4" t="s">
        <v>206</v>
      </c>
      <c r="D332" s="25">
        <v>232</v>
      </c>
    </row>
    <row r="333" spans="1:4" s="27" customFormat="1" ht="15.75">
      <c r="A333" s="53" t="s">
        <v>780</v>
      </c>
      <c r="B333" s="3" t="s">
        <v>388</v>
      </c>
      <c r="C333" s="4" t="s">
        <v>206</v>
      </c>
      <c r="D333" s="25">
        <v>1103</v>
      </c>
    </row>
    <row r="334" spans="1:4" s="27" customFormat="1" ht="15.75">
      <c r="A334" s="53" t="s">
        <v>781</v>
      </c>
      <c r="B334" s="3" t="s">
        <v>389</v>
      </c>
      <c r="C334" s="4" t="s">
        <v>206</v>
      </c>
      <c r="D334" s="25">
        <v>97</v>
      </c>
    </row>
    <row r="335" spans="1:4" s="27" customFormat="1" ht="15.75">
      <c r="A335" s="53" t="s">
        <v>782</v>
      </c>
      <c r="B335" s="3" t="s">
        <v>390</v>
      </c>
      <c r="C335" s="4" t="s">
        <v>206</v>
      </c>
      <c r="D335" s="25">
        <v>768</v>
      </c>
    </row>
    <row r="336" spans="1:4" s="27" customFormat="1" ht="15.75">
      <c r="A336" s="53" t="s">
        <v>783</v>
      </c>
      <c r="B336" s="3" t="s">
        <v>391</v>
      </c>
      <c r="C336" s="4" t="s">
        <v>206</v>
      </c>
      <c r="D336" s="25">
        <v>851</v>
      </c>
    </row>
    <row r="337" spans="1:4" s="27" customFormat="1" ht="15.75">
      <c r="A337" s="53" t="s">
        <v>784</v>
      </c>
      <c r="B337" s="3" t="s">
        <v>392</v>
      </c>
      <c r="C337" s="4" t="s">
        <v>206</v>
      </c>
      <c r="D337" s="25">
        <v>924</v>
      </c>
    </row>
    <row r="338" spans="1:4" s="27" customFormat="1" ht="15.75">
      <c r="A338" s="53" t="s">
        <v>785</v>
      </c>
      <c r="B338" s="3" t="s">
        <v>393</v>
      </c>
      <c r="C338" s="4" t="s">
        <v>206</v>
      </c>
      <c r="D338" s="25">
        <v>984</v>
      </c>
    </row>
    <row r="339" spans="1:4" s="27" customFormat="1" ht="15.75">
      <c r="A339" s="53" t="s">
        <v>786</v>
      </c>
      <c r="B339" s="3" t="s">
        <v>394</v>
      </c>
      <c r="C339" s="4" t="s">
        <v>206</v>
      </c>
      <c r="D339" s="25">
        <v>839</v>
      </c>
    </row>
    <row r="340" spans="1:4" s="27" customFormat="1" ht="15.75">
      <c r="A340" s="53" t="s">
        <v>787</v>
      </c>
      <c r="B340" s="3" t="s">
        <v>395</v>
      </c>
      <c r="C340" s="4" t="s">
        <v>206</v>
      </c>
      <c r="D340" s="25">
        <v>1007</v>
      </c>
    </row>
    <row r="341" spans="1:4" s="27" customFormat="1" ht="15.75">
      <c r="A341" s="54" t="s">
        <v>788</v>
      </c>
      <c r="B341" s="29" t="s">
        <v>396</v>
      </c>
      <c r="C341" s="30" t="s">
        <v>206</v>
      </c>
      <c r="D341" s="26">
        <v>1007</v>
      </c>
    </row>
    <row r="342" spans="1:4" s="27" customFormat="1" ht="15.75">
      <c r="A342" s="53" t="s">
        <v>789</v>
      </c>
      <c r="B342" s="3" t="s">
        <v>397</v>
      </c>
      <c r="C342" s="4" t="s">
        <v>206</v>
      </c>
      <c r="D342" s="25">
        <v>458</v>
      </c>
    </row>
    <row r="343" spans="1:4" s="27" customFormat="1" ht="15.75">
      <c r="A343" s="53"/>
      <c r="B343" s="119" t="s">
        <v>398</v>
      </c>
      <c r="C343" s="120"/>
      <c r="D343" s="121"/>
    </row>
    <row r="344" spans="1:4" s="27" customFormat="1" ht="31.5">
      <c r="A344" s="53" t="s">
        <v>790</v>
      </c>
      <c r="B344" s="3" t="s">
        <v>399</v>
      </c>
      <c r="C344" s="4" t="s">
        <v>206</v>
      </c>
      <c r="D344" s="25">
        <v>1297</v>
      </c>
    </row>
    <row r="345" spans="1:4" s="27" customFormat="1" ht="15.75">
      <c r="A345" s="53" t="s">
        <v>791</v>
      </c>
      <c r="B345" s="44" t="s">
        <v>400</v>
      </c>
      <c r="C345" s="4" t="s">
        <v>206</v>
      </c>
      <c r="D345" s="45">
        <v>287</v>
      </c>
    </row>
    <row r="346" spans="1:4" s="27" customFormat="1" ht="15.75">
      <c r="A346" s="53" t="s">
        <v>792</v>
      </c>
      <c r="B346" s="3" t="s">
        <v>401</v>
      </c>
      <c r="C346" s="4" t="s">
        <v>206</v>
      </c>
      <c r="D346" s="25">
        <v>875</v>
      </c>
    </row>
    <row r="347" spans="1:4" s="27" customFormat="1" ht="15.75">
      <c r="A347" s="53" t="s">
        <v>793</v>
      </c>
      <c r="B347" s="3" t="s">
        <v>402</v>
      </c>
      <c r="C347" s="4" t="s">
        <v>206</v>
      </c>
      <c r="D347" s="25">
        <v>875</v>
      </c>
    </row>
    <row r="348" spans="1:4" s="27" customFormat="1" ht="15.75">
      <c r="A348" s="53" t="s">
        <v>794</v>
      </c>
      <c r="B348" s="3" t="s">
        <v>403</v>
      </c>
      <c r="C348" s="4" t="s">
        <v>206</v>
      </c>
      <c r="D348" s="25">
        <v>875</v>
      </c>
    </row>
    <row r="349" spans="1:4" s="27" customFormat="1" ht="15.75">
      <c r="A349" s="53" t="s">
        <v>795</v>
      </c>
      <c r="B349" s="3" t="s">
        <v>404</v>
      </c>
      <c r="C349" s="4" t="s">
        <v>206</v>
      </c>
      <c r="D349" s="25">
        <v>875</v>
      </c>
    </row>
    <row r="350" spans="1:4" s="27" customFormat="1" ht="15.75">
      <c r="A350" s="53" t="s">
        <v>796</v>
      </c>
      <c r="B350" s="3" t="s">
        <v>405</v>
      </c>
      <c r="C350" s="4" t="s">
        <v>206</v>
      </c>
      <c r="D350" s="25">
        <v>1060</v>
      </c>
    </row>
    <row r="351" spans="1:4" s="27" customFormat="1" ht="15.75">
      <c r="A351" s="53" t="s">
        <v>797</v>
      </c>
      <c r="B351" s="3" t="s">
        <v>406</v>
      </c>
      <c r="C351" s="4" t="s">
        <v>206</v>
      </c>
      <c r="D351" s="25">
        <v>2532</v>
      </c>
    </row>
    <row r="352" spans="1:4" s="27" customFormat="1" ht="15.75">
      <c r="A352" s="53" t="s">
        <v>798</v>
      </c>
      <c r="B352" s="3" t="s">
        <v>407</v>
      </c>
      <c r="C352" s="4" t="s">
        <v>206</v>
      </c>
      <c r="D352" s="28">
        <v>2669</v>
      </c>
    </row>
    <row r="353" spans="1:4" s="27" customFormat="1" ht="15.75">
      <c r="A353" s="53" t="s">
        <v>799</v>
      </c>
      <c r="B353" s="3" t="s">
        <v>408</v>
      </c>
      <c r="C353" s="4" t="s">
        <v>206</v>
      </c>
      <c r="D353" s="25">
        <v>772</v>
      </c>
    </row>
    <row r="354" spans="1:4" s="27" customFormat="1" ht="31.5">
      <c r="A354" s="53" t="s">
        <v>800</v>
      </c>
      <c r="B354" s="3" t="s">
        <v>409</v>
      </c>
      <c r="C354" s="4" t="s">
        <v>206</v>
      </c>
      <c r="D354" s="25">
        <v>1556</v>
      </c>
    </row>
    <row r="355" spans="1:4" s="27" customFormat="1" ht="15.75">
      <c r="A355" s="53" t="s">
        <v>801</v>
      </c>
      <c r="B355" s="3" t="s">
        <v>410</v>
      </c>
      <c r="C355" s="4" t="s">
        <v>206</v>
      </c>
      <c r="D355" s="25">
        <v>4274</v>
      </c>
    </row>
    <row r="356" spans="1:4" s="27" customFormat="1" ht="15.75">
      <c r="A356" s="53" t="s">
        <v>802</v>
      </c>
      <c r="B356" s="3" t="s">
        <v>411</v>
      </c>
      <c r="C356" s="4" t="s">
        <v>206</v>
      </c>
      <c r="D356" s="25">
        <v>4157</v>
      </c>
    </row>
    <row r="357" spans="1:4" s="27" customFormat="1" ht="15.75">
      <c r="A357" s="53" t="s">
        <v>803</v>
      </c>
      <c r="B357" s="3" t="s">
        <v>412</v>
      </c>
      <c r="C357" s="4" t="s">
        <v>206</v>
      </c>
      <c r="D357" s="25">
        <v>4322</v>
      </c>
    </row>
    <row r="358" spans="1:4" s="27" customFormat="1" ht="15.75">
      <c r="A358" s="53" t="s">
        <v>804</v>
      </c>
      <c r="B358" s="3" t="s">
        <v>413</v>
      </c>
      <c r="C358" s="4" t="s">
        <v>206</v>
      </c>
      <c r="D358" s="25">
        <v>4678</v>
      </c>
    </row>
    <row r="359" spans="1:4" s="27" customFormat="1" ht="15.75">
      <c r="A359" s="53" t="s">
        <v>805</v>
      </c>
      <c r="B359" s="3" t="s">
        <v>414</v>
      </c>
      <c r="C359" s="4" t="s">
        <v>206</v>
      </c>
      <c r="D359" s="25">
        <v>2532</v>
      </c>
    </row>
    <row r="360" spans="1:4" s="27" customFormat="1" ht="15.75">
      <c r="A360" s="53" t="s">
        <v>806</v>
      </c>
      <c r="B360" s="3" t="s">
        <v>415</v>
      </c>
      <c r="C360" s="4" t="s">
        <v>206</v>
      </c>
      <c r="D360" s="25">
        <v>2140</v>
      </c>
    </row>
    <row r="361" spans="1:4" s="27" customFormat="1" ht="15.75">
      <c r="A361" s="53" t="s">
        <v>807</v>
      </c>
      <c r="B361" s="44" t="s">
        <v>416</v>
      </c>
      <c r="C361" s="4" t="s">
        <v>206</v>
      </c>
      <c r="D361" s="45">
        <v>6116</v>
      </c>
    </row>
    <row r="362" spans="1:4" s="27" customFormat="1" ht="15.75">
      <c r="A362" s="53" t="s">
        <v>808</v>
      </c>
      <c r="B362" s="3" t="s">
        <v>417</v>
      </c>
      <c r="C362" s="4" t="s">
        <v>206</v>
      </c>
      <c r="D362" s="25">
        <v>12046</v>
      </c>
    </row>
    <row r="363" spans="1:4" s="27" customFormat="1" ht="15.75">
      <c r="A363" s="53" t="s">
        <v>809</v>
      </c>
      <c r="B363" s="3" t="s">
        <v>418</v>
      </c>
      <c r="C363" s="4" t="s">
        <v>206</v>
      </c>
      <c r="D363" s="25">
        <v>1542</v>
      </c>
    </row>
    <row r="364" spans="1:4" s="27" customFormat="1" ht="15.75">
      <c r="A364" s="53" t="s">
        <v>810</v>
      </c>
      <c r="B364" s="3" t="s">
        <v>419</v>
      </c>
      <c r="C364" s="4" t="s">
        <v>206</v>
      </c>
      <c r="D364" s="28">
        <v>7140</v>
      </c>
    </row>
    <row r="365" spans="1:4" s="27" customFormat="1" ht="15.75">
      <c r="A365" s="53" t="s">
        <v>811</v>
      </c>
      <c r="B365" s="3" t="s">
        <v>420</v>
      </c>
      <c r="C365" s="4" t="s">
        <v>206</v>
      </c>
      <c r="D365" s="25">
        <v>1852</v>
      </c>
    </row>
    <row r="366" spans="1:4" s="27" customFormat="1" ht="15.75">
      <c r="A366" s="53" t="s">
        <v>812</v>
      </c>
      <c r="B366" s="3" t="s">
        <v>275</v>
      </c>
      <c r="C366" s="4" t="s">
        <v>206</v>
      </c>
      <c r="D366" s="25">
        <v>1774</v>
      </c>
    </row>
    <row r="367" spans="1:4" s="27" customFormat="1" ht="15.75">
      <c r="A367" s="53" t="s">
        <v>813</v>
      </c>
      <c r="B367" s="3" t="s">
        <v>421</v>
      </c>
      <c r="C367" s="4" t="s">
        <v>206</v>
      </c>
      <c r="D367" s="25">
        <v>353</v>
      </c>
    </row>
    <row r="368" spans="1:4" s="27" customFormat="1" ht="15.75">
      <c r="A368" s="53" t="s">
        <v>814</v>
      </c>
      <c r="B368" s="3" t="s">
        <v>422</v>
      </c>
      <c r="C368" s="4" t="s">
        <v>206</v>
      </c>
      <c r="D368" s="25">
        <v>2180</v>
      </c>
    </row>
    <row r="369" spans="1:4" s="27" customFormat="1" ht="15.75">
      <c r="A369" s="61" t="s">
        <v>815</v>
      </c>
      <c r="B369" s="3" t="s">
        <v>423</v>
      </c>
      <c r="C369" s="4" t="s">
        <v>206</v>
      </c>
      <c r="D369" s="25">
        <v>2180</v>
      </c>
    </row>
    <row r="370" spans="1:4" s="27" customFormat="1" ht="15.75">
      <c r="A370" s="61" t="s">
        <v>816</v>
      </c>
      <c r="B370" s="3" t="s">
        <v>424</v>
      </c>
      <c r="C370" s="4" t="s">
        <v>206</v>
      </c>
      <c r="D370" s="25">
        <v>2180</v>
      </c>
    </row>
    <row r="371" spans="1:4" s="27" customFormat="1" ht="15.75">
      <c r="A371" s="61" t="s">
        <v>817</v>
      </c>
      <c r="B371" s="3" t="s">
        <v>425</v>
      </c>
      <c r="C371" s="4" t="s">
        <v>206</v>
      </c>
      <c r="D371" s="25">
        <v>1436</v>
      </c>
    </row>
    <row r="372" spans="1:4" s="27" customFormat="1" ht="15.75">
      <c r="A372" s="53" t="s">
        <v>661</v>
      </c>
      <c r="B372" s="3" t="s">
        <v>426</v>
      </c>
      <c r="C372" s="4" t="s">
        <v>206</v>
      </c>
      <c r="D372" s="25">
        <v>286</v>
      </c>
    </row>
    <row r="373" spans="1:4" s="27" customFormat="1" ht="15.75">
      <c r="A373" s="53" t="s">
        <v>662</v>
      </c>
      <c r="B373" s="3" t="s">
        <v>427</v>
      </c>
      <c r="C373" s="4" t="s">
        <v>206</v>
      </c>
      <c r="D373" s="25">
        <v>84</v>
      </c>
    </row>
    <row r="374" spans="1:4" s="27" customFormat="1" ht="31.5">
      <c r="A374" s="56" t="s">
        <v>663</v>
      </c>
      <c r="B374" s="3" t="s">
        <v>428</v>
      </c>
      <c r="C374" s="4" t="s">
        <v>206</v>
      </c>
      <c r="D374" s="25">
        <v>510</v>
      </c>
    </row>
    <row r="375" spans="1:4" s="27" customFormat="1" ht="31.5">
      <c r="A375" s="56" t="s">
        <v>664</v>
      </c>
      <c r="B375" s="3" t="s">
        <v>429</v>
      </c>
      <c r="C375" s="4" t="s">
        <v>206</v>
      </c>
      <c r="D375" s="25">
        <v>400</v>
      </c>
    </row>
    <row r="376" spans="1:4" s="27" customFormat="1" ht="15.75">
      <c r="A376" s="53" t="s">
        <v>665</v>
      </c>
      <c r="B376" s="42" t="s">
        <v>430</v>
      </c>
      <c r="C376" s="4" t="s">
        <v>206</v>
      </c>
      <c r="D376" s="25">
        <v>95</v>
      </c>
    </row>
    <row r="377" spans="1:4" s="27" customFormat="1" ht="31.5">
      <c r="A377" s="53" t="s">
        <v>666</v>
      </c>
      <c r="B377" s="3" t="s">
        <v>431</v>
      </c>
      <c r="C377" s="4" t="s">
        <v>206</v>
      </c>
      <c r="D377" s="25">
        <v>1264</v>
      </c>
    </row>
    <row r="378" spans="1:4" s="27" customFormat="1" ht="31.5">
      <c r="A378" s="53" t="s">
        <v>667</v>
      </c>
      <c r="B378" s="3" t="s">
        <v>432</v>
      </c>
      <c r="C378" s="4" t="s">
        <v>206</v>
      </c>
      <c r="D378" s="25">
        <v>1434</v>
      </c>
    </row>
    <row r="379" spans="1:4" s="27" customFormat="1" ht="31.5">
      <c r="A379" s="53" t="s">
        <v>668</v>
      </c>
      <c r="B379" s="3" t="s">
        <v>433</v>
      </c>
      <c r="C379" s="4" t="s">
        <v>206</v>
      </c>
      <c r="D379" s="25">
        <v>3313</v>
      </c>
    </row>
    <row r="380" spans="1:4" s="27" customFormat="1" ht="15.75">
      <c r="A380" s="53" t="s">
        <v>669</v>
      </c>
      <c r="B380" s="3" t="s">
        <v>434</v>
      </c>
      <c r="C380" s="4" t="s">
        <v>206</v>
      </c>
      <c r="D380" s="25">
        <v>396</v>
      </c>
    </row>
    <row r="381" spans="1:4" s="27" customFormat="1" ht="15.75">
      <c r="A381" s="53" t="s">
        <v>670</v>
      </c>
      <c r="B381" s="3" t="s">
        <v>435</v>
      </c>
      <c r="C381" s="4" t="s">
        <v>206</v>
      </c>
      <c r="D381" s="25">
        <v>172</v>
      </c>
    </row>
    <row r="382" spans="1:4" s="27" customFormat="1" ht="15.75">
      <c r="A382" s="53" t="s">
        <v>671</v>
      </c>
      <c r="B382" s="42" t="s">
        <v>436</v>
      </c>
      <c r="C382" s="4" t="s">
        <v>206</v>
      </c>
      <c r="D382" s="25">
        <v>479</v>
      </c>
    </row>
    <row r="383" spans="1:4" s="27" customFormat="1" ht="15.75">
      <c r="A383" s="53" t="s">
        <v>672</v>
      </c>
      <c r="B383" s="3" t="s">
        <v>437</v>
      </c>
      <c r="C383" s="4" t="s">
        <v>206</v>
      </c>
      <c r="D383" s="25">
        <v>221</v>
      </c>
    </row>
    <row r="384" spans="1:4" s="27" customFormat="1" ht="15.75">
      <c r="A384" s="54" t="s">
        <v>673</v>
      </c>
      <c r="B384" s="29" t="s">
        <v>438</v>
      </c>
      <c r="C384" s="30" t="s">
        <v>206</v>
      </c>
      <c r="D384" s="26">
        <v>1254</v>
      </c>
    </row>
    <row r="385" spans="1:4" s="27" customFormat="1" ht="15.75">
      <c r="A385" s="53" t="s">
        <v>674</v>
      </c>
      <c r="B385" s="3" t="s">
        <v>439</v>
      </c>
      <c r="C385" s="4" t="s">
        <v>206</v>
      </c>
      <c r="D385" s="25">
        <v>160</v>
      </c>
    </row>
    <row r="386" spans="1:4" s="27" customFormat="1" ht="15.75">
      <c r="A386" s="46"/>
      <c r="B386" s="66" t="s">
        <v>822</v>
      </c>
    </row>
    <row r="387" spans="1:4" s="27" customFormat="1" ht="15.75">
      <c r="A387" s="17" t="s">
        <v>818</v>
      </c>
      <c r="B387" s="15" t="s">
        <v>819</v>
      </c>
      <c r="C387" s="16"/>
      <c r="D387" s="16"/>
    </row>
    <row r="388" spans="1:4" s="27" customFormat="1" ht="15.75">
      <c r="A388" s="17"/>
      <c r="B388" s="15" t="s">
        <v>820</v>
      </c>
      <c r="C388" s="16" t="s">
        <v>168</v>
      </c>
      <c r="D388" s="16">
        <v>1822</v>
      </c>
    </row>
    <row r="389" spans="1:4" s="27" customFormat="1" ht="15.75">
      <c r="A389" s="17"/>
      <c r="B389" s="15" t="s">
        <v>821</v>
      </c>
      <c r="C389" s="16" t="s">
        <v>168</v>
      </c>
      <c r="D389" s="16">
        <v>2169</v>
      </c>
    </row>
    <row r="390" spans="1:4" s="27" customFormat="1" ht="15.75">
      <c r="A390" s="46"/>
      <c r="B390" s="47"/>
    </row>
    <row r="391" spans="1:4" s="27" customFormat="1" ht="15.75">
      <c r="A391" s="46"/>
      <c r="B391" s="47"/>
    </row>
    <row r="392" spans="1:4" s="27" customFormat="1" ht="15.75">
      <c r="A392" s="46"/>
      <c r="B392" s="47"/>
    </row>
    <row r="393" spans="1:4" s="27" customFormat="1" ht="15.75">
      <c r="A393" s="46"/>
      <c r="B393" s="47"/>
    </row>
    <row r="394" spans="1:4" s="27" customFormat="1" ht="15.75">
      <c r="A394" s="46"/>
      <c r="B394" s="47"/>
    </row>
    <row r="395" spans="1:4" s="27" customFormat="1" ht="15.75">
      <c r="A395" s="46"/>
      <c r="B395" s="47"/>
    </row>
    <row r="396" spans="1:4" s="27" customFormat="1" ht="15.75">
      <c r="A396" s="46"/>
      <c r="B396" s="47"/>
    </row>
    <row r="397" spans="1:4" s="27" customFormat="1" ht="15.75">
      <c r="A397" s="46"/>
      <c r="B397" s="47"/>
    </row>
    <row r="398" spans="1:4" s="27" customFormat="1" ht="15.75">
      <c r="A398" s="46"/>
      <c r="B398" s="47"/>
    </row>
    <row r="399" spans="1:4" s="27" customFormat="1" ht="15.75">
      <c r="A399" s="46"/>
      <c r="B399" s="47"/>
    </row>
    <row r="400" spans="1:4" s="27" customFormat="1" ht="15.75">
      <c r="A400" s="46"/>
      <c r="B400" s="47"/>
    </row>
    <row r="401" spans="1:2" s="27" customFormat="1" ht="15.75">
      <c r="A401" s="46"/>
      <c r="B401" s="47"/>
    </row>
    <row r="402" spans="1:2" s="27" customFormat="1" ht="15.75">
      <c r="A402" s="46"/>
      <c r="B402" s="47"/>
    </row>
    <row r="403" spans="1:2" s="27" customFormat="1" ht="15.75">
      <c r="A403" s="46"/>
      <c r="B403" s="47"/>
    </row>
    <row r="404" spans="1:2" s="27" customFormat="1" ht="15.75">
      <c r="A404" s="46"/>
      <c r="B404" s="47"/>
    </row>
    <row r="405" spans="1:2" s="27" customFormat="1" ht="15.75">
      <c r="A405" s="46"/>
      <c r="B405" s="47"/>
    </row>
    <row r="406" spans="1:2" s="27" customFormat="1" ht="15.75">
      <c r="A406" s="46"/>
      <c r="B406" s="47"/>
    </row>
    <row r="407" spans="1:2" s="27" customFormat="1" ht="15.75">
      <c r="A407" s="46"/>
      <c r="B407" s="47"/>
    </row>
    <row r="408" spans="1:2" s="27" customFormat="1" ht="15.75">
      <c r="A408" s="46"/>
      <c r="B408" s="47"/>
    </row>
    <row r="409" spans="1:2" s="27" customFormat="1" ht="15.75">
      <c r="A409" s="46"/>
      <c r="B409" s="47"/>
    </row>
    <row r="410" spans="1:2" s="27" customFormat="1" ht="15.75">
      <c r="A410" s="46"/>
      <c r="B410" s="47"/>
    </row>
    <row r="411" spans="1:2" s="27" customFormat="1" ht="15.75">
      <c r="A411" s="46"/>
      <c r="B411" s="47"/>
    </row>
    <row r="412" spans="1:2" s="27" customFormat="1" ht="15.75">
      <c r="A412" s="46"/>
      <c r="B412" s="47"/>
    </row>
    <row r="413" spans="1:2" s="27" customFormat="1" ht="15.75">
      <c r="A413" s="46"/>
      <c r="B413" s="47"/>
    </row>
    <row r="414" spans="1:2" s="27" customFormat="1" ht="15.75">
      <c r="A414" s="46"/>
      <c r="B414" s="47"/>
    </row>
    <row r="415" spans="1:2" s="27" customFormat="1" ht="15.75">
      <c r="A415" s="46"/>
      <c r="B415" s="47"/>
    </row>
    <row r="416" spans="1:2" s="27" customFormat="1" ht="15.75">
      <c r="A416" s="46"/>
      <c r="B416" s="47"/>
    </row>
    <row r="417" spans="1:2" s="27" customFormat="1" ht="15.75">
      <c r="A417" s="46"/>
      <c r="B417" s="47"/>
    </row>
    <row r="418" spans="1:2" s="27" customFormat="1" ht="15.75">
      <c r="A418" s="46"/>
      <c r="B418" s="47"/>
    </row>
    <row r="419" spans="1:2" s="27" customFormat="1" ht="15.75">
      <c r="A419" s="46"/>
      <c r="B419" s="47"/>
    </row>
    <row r="420" spans="1:2" s="27" customFormat="1" ht="15.75">
      <c r="A420" s="46"/>
      <c r="B420" s="47"/>
    </row>
    <row r="421" spans="1:2" s="27" customFormat="1" ht="15.75">
      <c r="A421" s="46"/>
      <c r="B421" s="47"/>
    </row>
    <row r="422" spans="1:2" s="27" customFormat="1" ht="15.75">
      <c r="A422" s="46"/>
      <c r="B422" s="47"/>
    </row>
    <row r="423" spans="1:2" s="27" customFormat="1" ht="15.75">
      <c r="A423" s="46"/>
      <c r="B423" s="47"/>
    </row>
    <row r="424" spans="1:2" s="27" customFormat="1" ht="15.75">
      <c r="A424" s="46"/>
      <c r="B424" s="47"/>
    </row>
    <row r="425" spans="1:2" s="27" customFormat="1" ht="15.75">
      <c r="A425" s="46"/>
      <c r="B425" s="47"/>
    </row>
    <row r="426" spans="1:2" s="27" customFormat="1" ht="15.75">
      <c r="A426" s="46"/>
      <c r="B426" s="47"/>
    </row>
    <row r="427" spans="1:2" s="27" customFormat="1" ht="15.75">
      <c r="A427" s="46"/>
      <c r="B427" s="47"/>
    </row>
    <row r="428" spans="1:2" s="27" customFormat="1" ht="15.75">
      <c r="A428" s="46"/>
      <c r="B428" s="47"/>
    </row>
    <row r="429" spans="1:2" s="27" customFormat="1" ht="15.75">
      <c r="A429" s="46"/>
      <c r="B429" s="47"/>
    </row>
    <row r="430" spans="1:2" s="27" customFormat="1" ht="15.75">
      <c r="A430" s="46"/>
      <c r="B430" s="47"/>
    </row>
    <row r="431" spans="1:2" s="27" customFormat="1" ht="15.75">
      <c r="A431" s="46"/>
      <c r="B431" s="47"/>
    </row>
    <row r="432" spans="1:2" s="27" customFormat="1" ht="15.75">
      <c r="A432" s="46"/>
      <c r="B432" s="47"/>
    </row>
    <row r="433" spans="1:2" s="27" customFormat="1" ht="15.75">
      <c r="A433" s="46"/>
      <c r="B433" s="47"/>
    </row>
    <row r="434" spans="1:2" s="27" customFormat="1" ht="15.75">
      <c r="A434" s="46"/>
      <c r="B434" s="47"/>
    </row>
    <row r="435" spans="1:2" s="27" customFormat="1" ht="15.75">
      <c r="A435" s="46"/>
      <c r="B435" s="47"/>
    </row>
    <row r="436" spans="1:2" s="27" customFormat="1" ht="15.75">
      <c r="A436" s="46"/>
      <c r="B436" s="47"/>
    </row>
    <row r="437" spans="1:2" s="27" customFormat="1" ht="15.75">
      <c r="A437" s="46"/>
      <c r="B437" s="47"/>
    </row>
    <row r="438" spans="1:2" s="27" customFormat="1" ht="15.75">
      <c r="A438" s="46"/>
      <c r="B438" s="47"/>
    </row>
    <row r="439" spans="1:2" s="27" customFormat="1" ht="15.75">
      <c r="A439" s="46"/>
      <c r="B439" s="47"/>
    </row>
    <row r="440" spans="1:2" s="27" customFormat="1" ht="15.75">
      <c r="A440" s="46"/>
      <c r="B440" s="47"/>
    </row>
    <row r="441" spans="1:2" s="27" customFormat="1" ht="15.75">
      <c r="A441" s="46"/>
      <c r="B441" s="47"/>
    </row>
    <row r="442" spans="1:2" s="27" customFormat="1" ht="15.75">
      <c r="A442" s="46"/>
      <c r="B442" s="47"/>
    </row>
    <row r="443" spans="1:2" s="27" customFormat="1" ht="15.75">
      <c r="A443" s="46"/>
      <c r="B443" s="47"/>
    </row>
    <row r="444" spans="1:2" s="27" customFormat="1" ht="15.75">
      <c r="A444" s="46"/>
      <c r="B444" s="47"/>
    </row>
    <row r="445" spans="1:2" s="27" customFormat="1" ht="15.75">
      <c r="A445" s="46"/>
      <c r="B445" s="47"/>
    </row>
    <row r="446" spans="1:2" s="27" customFormat="1" ht="15.75">
      <c r="A446" s="46"/>
      <c r="B446" s="47"/>
    </row>
    <row r="447" spans="1:2" s="27" customFormat="1" ht="15.75">
      <c r="A447" s="46"/>
      <c r="B447" s="47"/>
    </row>
    <row r="448" spans="1:2" s="27" customFormat="1" ht="15.75">
      <c r="A448" s="46"/>
      <c r="B448" s="47"/>
    </row>
    <row r="449" spans="1:2" s="27" customFormat="1" ht="15.75">
      <c r="A449" s="46"/>
      <c r="B449" s="47"/>
    </row>
    <row r="450" spans="1:2" s="27" customFormat="1" ht="15.75">
      <c r="A450" s="46"/>
      <c r="B450" s="47"/>
    </row>
    <row r="451" spans="1:2" s="27" customFormat="1" ht="15.75">
      <c r="A451" s="46"/>
      <c r="B451" s="47"/>
    </row>
    <row r="452" spans="1:2" s="27" customFormat="1" ht="15.75">
      <c r="A452" s="46"/>
      <c r="B452" s="47"/>
    </row>
    <row r="453" spans="1:2" s="27" customFormat="1" ht="15.75">
      <c r="A453" s="46"/>
      <c r="B453" s="47"/>
    </row>
    <row r="454" spans="1:2" s="27" customFormat="1" ht="15.75">
      <c r="A454" s="46"/>
      <c r="B454" s="47"/>
    </row>
    <row r="455" spans="1:2" s="27" customFormat="1" ht="15.75">
      <c r="A455" s="46"/>
      <c r="B455" s="47"/>
    </row>
    <row r="456" spans="1:2" s="27" customFormat="1" ht="15.75">
      <c r="A456" s="46"/>
      <c r="B456" s="47"/>
    </row>
    <row r="457" spans="1:2" s="27" customFormat="1" ht="15.75">
      <c r="A457" s="46"/>
      <c r="B457" s="47"/>
    </row>
    <row r="458" spans="1:2" s="27" customFormat="1" ht="15.75">
      <c r="A458" s="46"/>
      <c r="B458" s="47"/>
    </row>
    <row r="459" spans="1:2" s="27" customFormat="1" ht="15.75">
      <c r="A459" s="46"/>
      <c r="B459" s="47"/>
    </row>
    <row r="460" spans="1:2" s="27" customFormat="1" ht="15.75">
      <c r="A460" s="46"/>
      <c r="B460" s="47"/>
    </row>
    <row r="461" spans="1:2" s="27" customFormat="1" ht="15.75">
      <c r="A461" s="46"/>
      <c r="B461" s="47"/>
    </row>
    <row r="462" spans="1:2" s="27" customFormat="1" ht="15.75">
      <c r="A462" s="46"/>
      <c r="B462" s="47"/>
    </row>
    <row r="463" spans="1:2" s="27" customFormat="1" ht="15.75">
      <c r="A463" s="46"/>
      <c r="B463" s="47"/>
    </row>
    <row r="464" spans="1:2" s="27" customFormat="1" ht="15.75">
      <c r="A464" s="46"/>
      <c r="B464" s="47"/>
    </row>
    <row r="465" spans="1:2" s="27" customFormat="1" ht="15.75">
      <c r="A465" s="46"/>
      <c r="B465" s="47"/>
    </row>
    <row r="466" spans="1:2" s="27" customFormat="1" ht="15.75">
      <c r="A466" s="46"/>
      <c r="B466" s="47"/>
    </row>
    <row r="467" spans="1:2" s="27" customFormat="1" ht="15.75">
      <c r="A467" s="46"/>
      <c r="B467" s="47"/>
    </row>
    <row r="468" spans="1:2" s="27" customFormat="1" ht="15.75">
      <c r="A468" s="46"/>
      <c r="B468" s="47"/>
    </row>
  </sheetData>
  <mergeCells count="8">
    <mergeCell ref="B288:D288"/>
    <mergeCell ref="B343:D343"/>
    <mergeCell ref="C1:D1"/>
    <mergeCell ref="C3:D5"/>
    <mergeCell ref="B128:D128"/>
    <mergeCell ref="B217:D217"/>
    <mergeCell ref="B253:D253"/>
    <mergeCell ref="B263:D26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3" sqref="A13"/>
    </sheetView>
  </sheetViews>
  <sheetFormatPr defaultRowHeight="15"/>
  <cols>
    <col min="1" max="1" width="40.7109375" customWidth="1"/>
    <col min="2" max="2" width="11.42578125" customWidth="1"/>
  </cols>
  <sheetData>
    <row r="1" spans="1:2">
      <c r="A1" s="76" t="s">
        <v>827</v>
      </c>
      <c r="B1" s="75"/>
    </row>
    <row r="2" spans="1:2">
      <c r="A2" s="76" t="s">
        <v>828</v>
      </c>
      <c r="B2" s="75"/>
    </row>
    <row r="3" spans="1:2" ht="48.75" customHeight="1">
      <c r="A3" s="75" t="s">
        <v>829</v>
      </c>
      <c r="B3" s="75">
        <v>12</v>
      </c>
    </row>
    <row r="4" spans="1:2">
      <c r="A4" s="75" t="s">
        <v>830</v>
      </c>
      <c r="B4" s="75">
        <v>132.27000000000001</v>
      </c>
    </row>
    <row r="5" spans="1:2">
      <c r="A5" s="75" t="s">
        <v>831</v>
      </c>
      <c r="B5" s="75">
        <v>67.2</v>
      </c>
    </row>
    <row r="6" spans="1:2">
      <c r="A6" s="75" t="s">
        <v>832</v>
      </c>
      <c r="B6" s="75">
        <v>60.24</v>
      </c>
    </row>
    <row r="7" spans="1:2">
      <c r="A7" s="75" t="s">
        <v>833</v>
      </c>
      <c r="B7" s="75">
        <v>328.29</v>
      </c>
    </row>
    <row r="8" spans="1:2">
      <c r="A8" s="76" t="s">
        <v>834</v>
      </c>
      <c r="B8" s="76">
        <v>600</v>
      </c>
    </row>
    <row r="11" spans="1:2">
      <c r="A11" s="75" t="s">
        <v>835</v>
      </c>
      <c r="B11" s="75"/>
    </row>
    <row r="12" spans="1:2">
      <c r="A12" s="75" t="s">
        <v>249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Прейскурант для СВА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2022-08-11T06:40:03Z</dcterms:modified>
</cp:coreProperties>
</file>